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00621878\Downloads\"/>
    </mc:Choice>
  </mc:AlternateContent>
  <xr:revisionPtr revIDLastSave="0" documentId="13_ncr:1_{1751E1CC-0738-4989-B44B-B3DCB81F40A4}" xr6:coauthVersionLast="47" xr6:coauthVersionMax="47" xr10:uidLastSave="{00000000-0000-0000-0000-000000000000}"/>
  <bookViews>
    <workbookView xWindow="2025" yWindow="330" windowWidth="22095" windowHeight="14100" xr2:uid="{E3E1C99A-013A-4787-8ACF-93555F74DF88}"/>
  </bookViews>
  <sheets>
    <sheet name="FY25 Fee Schedule" sheetId="3" r:id="rId1"/>
    <sheet name="Other Labs" sheetId="1" r:id="rId2"/>
  </sheets>
  <definedNames>
    <definedName name="_xlnm._FilterDatabase" localSheetId="1" hidden="1">'Other Labs'!$A$1:$C$1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3" l="1"/>
</calcChain>
</file>

<file path=xl/sharedStrings.xml><?xml version="1.0" encoding="utf-8"?>
<sst xmlns="http://schemas.openxmlformats.org/spreadsheetml/2006/main" count="534" uniqueCount="519">
  <si>
    <t xml:space="preserve">Test # </t>
  </si>
  <si>
    <t xml:space="preserve">Test Name </t>
  </si>
  <si>
    <t>504115</t>
  </si>
  <si>
    <t>25-Hydroxyvitamin D LCMS D2+D3</t>
  </si>
  <si>
    <t>006056</t>
  </si>
  <si>
    <t>ABO Grouping</t>
  </si>
  <si>
    <t>006049</t>
  </si>
  <si>
    <t>ABO Grouping and Rho(D) Typing</t>
  </si>
  <si>
    <t>144000</t>
  </si>
  <si>
    <t>Acute Hepatitis</t>
  </si>
  <si>
    <t>008649</t>
  </si>
  <si>
    <t>Aerobic Bacterial Culture</t>
  </si>
  <si>
    <t>140285</t>
  </si>
  <si>
    <t>Albumin/Creatinine Ratio,Urine</t>
  </si>
  <si>
    <t>001612</t>
  </si>
  <si>
    <t>Alk Phos Isoenzyme</t>
  </si>
  <si>
    <t>513002</t>
  </si>
  <si>
    <t>Alk Phosphatase, Bone Specific</t>
  </si>
  <si>
    <t>001107</t>
  </si>
  <si>
    <t>Alkaline Phosphatase</t>
  </si>
  <si>
    <t>062695</t>
  </si>
  <si>
    <t>Allergen Profile, Shellfish</t>
  </si>
  <si>
    <t>602629</t>
  </si>
  <si>
    <t>Allergens w/Total IgE Area 3</t>
  </si>
  <si>
    <t>001545</t>
  </si>
  <si>
    <t>ALT (SGPT)</t>
  </si>
  <si>
    <t>164947</t>
  </si>
  <si>
    <t>ANA by IFA Rfx Titer/Pattern</t>
  </si>
  <si>
    <t>008003</t>
  </si>
  <si>
    <t>Anaerobic and Aerobic Culture</t>
  </si>
  <si>
    <t>008900</t>
  </si>
  <si>
    <t>Anaerobic Cult, Extended Incub</t>
  </si>
  <si>
    <t>030577</t>
  </si>
  <si>
    <t>Anemia Profile A</t>
  </si>
  <si>
    <t>042077</t>
  </si>
  <si>
    <t>Anemia Profile B</t>
  </si>
  <si>
    <t>161646</t>
  </si>
  <si>
    <t>Antigliadin Abs, IgA</t>
  </si>
  <si>
    <t>161687</t>
  </si>
  <si>
    <t>Antigliadin Abs, IgG</t>
  </si>
  <si>
    <t>164863</t>
  </si>
  <si>
    <t>Antinuclear Ab Multiplex Rfx 9</t>
  </si>
  <si>
    <t>001123</t>
  </si>
  <si>
    <t>AST (SGOT)</t>
  </si>
  <si>
    <t>180060</t>
  </si>
  <si>
    <t>Bacterial Vaginosis, NAA</t>
  </si>
  <si>
    <t>322758</t>
  </si>
  <si>
    <t>Basic Metabolic Panel (8)</t>
  </si>
  <si>
    <t>001222</t>
  </si>
  <si>
    <t>Bilirubin, Direct</t>
  </si>
  <si>
    <t>001099</t>
  </si>
  <si>
    <t>Bilirubin, Total</t>
  </si>
  <si>
    <t>001214</t>
  </si>
  <si>
    <t>Bilirubin, Total/Direct, Serum</t>
  </si>
  <si>
    <t>008300</t>
  </si>
  <si>
    <t>Blood Culture, Routine</t>
  </si>
  <si>
    <t>001040</t>
  </si>
  <si>
    <t>BUN</t>
  </si>
  <si>
    <t>180055</t>
  </si>
  <si>
    <t>C albicans + C glabrata, NAA</t>
  </si>
  <si>
    <t>086207</t>
  </si>
  <si>
    <t>C difficile Toxins A+B, EIA</t>
  </si>
  <si>
    <t>001016</t>
  </si>
  <si>
    <t>Calcium</t>
  </si>
  <si>
    <t>004804</t>
  </si>
  <si>
    <t>Calcium, Ionized, Serum</t>
  </si>
  <si>
    <t>123255</t>
  </si>
  <si>
    <t>Calprotectin, Fecal</t>
  </si>
  <si>
    <t>007419</t>
  </si>
  <si>
    <t>Carbamazepine(Tegretol),S</t>
  </si>
  <si>
    <t>005009</t>
  </si>
  <si>
    <t>CBC With Differential/Platelet</t>
  </si>
  <si>
    <t>505271</t>
  </si>
  <si>
    <t>CD4/CD8 Ratio Profile</t>
  </si>
  <si>
    <t>165126</t>
  </si>
  <si>
    <t>Celiac Disease Comprehensive</t>
  </si>
  <si>
    <t>188078</t>
  </si>
  <si>
    <t>Chlamydia trachomatis, NAA</t>
  </si>
  <si>
    <t>188080</t>
  </si>
  <si>
    <t>Chlamydia, Conjunctiva, NAA</t>
  </si>
  <si>
    <t>182949</t>
  </si>
  <si>
    <t>ColoFIT,Occult Blood,Fecal,IA</t>
  </si>
  <si>
    <t>322000</t>
  </si>
  <si>
    <t>Comp. Metabolic Panel (14)</t>
  </si>
  <si>
    <t>004051</t>
  </si>
  <si>
    <t>Cortisol</t>
  </si>
  <si>
    <t>010108</t>
  </si>
  <si>
    <t>C-Peptide, Serum</t>
  </si>
  <si>
    <t>006627</t>
  </si>
  <si>
    <t>C-Reactive Protein, Quant</t>
  </si>
  <si>
    <t>120816</t>
  </si>
  <si>
    <t>Creatine Kinase (CK), MB</t>
  </si>
  <si>
    <t>001362</t>
  </si>
  <si>
    <t>Creatine Kinase,Total</t>
  </si>
  <si>
    <t>001370</t>
  </si>
  <si>
    <t>Creatinine</t>
  </si>
  <si>
    <t>188714</t>
  </si>
  <si>
    <t>Ct NAA, Pharyngeal</t>
  </si>
  <si>
    <t>188706</t>
  </si>
  <si>
    <t>Ct NAA, Rectal</t>
  </si>
  <si>
    <t>121251</t>
  </si>
  <si>
    <t>Cystatin C</t>
  </si>
  <si>
    <t>115188</t>
  </si>
  <si>
    <t>D-Dimer</t>
  </si>
  <si>
    <t>004100</t>
  </si>
  <si>
    <t>DHEA, Serum</t>
  </si>
  <si>
    <t>004020</t>
  </si>
  <si>
    <t>DHEA-Sulfate</t>
  </si>
  <si>
    <t>602454</t>
  </si>
  <si>
    <t>E001-IgE Cat Dander</t>
  </si>
  <si>
    <t>602456</t>
  </si>
  <si>
    <t>E005-IgE Dog Dander</t>
  </si>
  <si>
    <t>602700</t>
  </si>
  <si>
    <t>E082-IgE Rabbit Epithelia</t>
  </si>
  <si>
    <t>096230</t>
  </si>
  <si>
    <t>EBV Ab VCA, IgG</t>
  </si>
  <si>
    <t>240610</t>
  </si>
  <si>
    <t>EBV Antibody Profile</t>
  </si>
  <si>
    <t>010272</t>
  </si>
  <si>
    <t>EBV Nuclear Antigen Ab, IgG</t>
  </si>
  <si>
    <t>164996</t>
  </si>
  <si>
    <t>Endomysial Antibody IgA</t>
  </si>
  <si>
    <t>004515</t>
  </si>
  <si>
    <t>Estradiol</t>
  </si>
  <si>
    <t>004549</t>
  </si>
  <si>
    <t>Estrogens, Total</t>
  </si>
  <si>
    <t>004564</t>
  </si>
  <si>
    <t>Estrone, Serum</t>
  </si>
  <si>
    <t>602554</t>
  </si>
  <si>
    <t>F078-IgE Casein</t>
  </si>
  <si>
    <t>511154</t>
  </si>
  <si>
    <t>Factor V Leiden Mutation</t>
  </si>
  <si>
    <t>001677</t>
  </si>
  <si>
    <t>Fecal Fat, Qualitative</t>
  </si>
  <si>
    <t>004598</t>
  </si>
  <si>
    <t>Ferritin</t>
  </si>
  <si>
    <t>002014</t>
  </si>
  <si>
    <t>Folate (Folic Acid), Serum</t>
  </si>
  <si>
    <t>602989</t>
  </si>
  <si>
    <t>Food Allergy Profile</t>
  </si>
  <si>
    <t>004309</t>
  </si>
  <si>
    <t>FSH</t>
  </si>
  <si>
    <t>008482</t>
  </si>
  <si>
    <t>Fungus (Mycology) Culture</t>
  </si>
  <si>
    <t>008128</t>
  </si>
  <si>
    <t>GC Culture Only</t>
  </si>
  <si>
    <t>188748</t>
  </si>
  <si>
    <t>GC NAA, Pharyngeal</t>
  </si>
  <si>
    <t>188730</t>
  </si>
  <si>
    <t>GC NAA, Rectal</t>
  </si>
  <si>
    <t>180089</t>
  </si>
  <si>
    <t>Genital Mycoplasmas NAA, Swab</t>
  </si>
  <si>
    <t>180040</t>
  </si>
  <si>
    <t>Genital Mycoplasmas NAA, Urine</t>
  </si>
  <si>
    <t>163402</t>
  </si>
  <si>
    <t>Gliadin IgG/IgA Ab Prof, EIA</t>
  </si>
  <si>
    <t>001032</t>
  </si>
  <si>
    <t>Glucose</t>
  </si>
  <si>
    <t>008540</t>
  </si>
  <si>
    <t>Gram Stain</t>
  </si>
  <si>
    <t>180764</t>
  </si>
  <si>
    <t>H. pylori Stool Ag, EIA</t>
  </si>
  <si>
    <t>001628</t>
  </si>
  <si>
    <t>Haptoglobin</t>
  </si>
  <si>
    <t>140659</t>
  </si>
  <si>
    <t>HCV Antibody</t>
  </si>
  <si>
    <t>144127</t>
  </si>
  <si>
    <t>HCV Antibody Cascade(PCR/Geno)</t>
  </si>
  <si>
    <t>144050</t>
  </si>
  <si>
    <t>HCV Antibody RFX to Quant PCR</t>
  </si>
  <si>
    <t>005058</t>
  </si>
  <si>
    <t>Hematocrit</t>
  </si>
  <si>
    <t>001453</t>
  </si>
  <si>
    <t>Hemoglobin A1c</t>
  </si>
  <si>
    <t>006734</t>
  </si>
  <si>
    <t>Hep A Ab, IgM</t>
  </si>
  <si>
    <t>006726</t>
  </si>
  <si>
    <t>Hep A Ab, Total</t>
  </si>
  <si>
    <t>006718</t>
  </si>
  <si>
    <t>Hep B Core Ab, Tot</t>
  </si>
  <si>
    <t>006395</t>
  </si>
  <si>
    <t>Hep B Surface Ab, Qual</t>
  </si>
  <si>
    <t>322755</t>
  </si>
  <si>
    <t>Hepatic Function Panel (7)</t>
  </si>
  <si>
    <t>160101</t>
  </si>
  <si>
    <t>Hepatitis B Core Ab W/Reflex</t>
  </si>
  <si>
    <t>121060</t>
  </si>
  <si>
    <t>Hgb A2, Quant</t>
  </si>
  <si>
    <t>121690</t>
  </si>
  <si>
    <t>Hgb Fractionation Cascade</t>
  </si>
  <si>
    <t>083935</t>
  </si>
  <si>
    <t>HIV Ab/p24 Ag with Reflex</t>
  </si>
  <si>
    <t>139825</t>
  </si>
  <si>
    <t>HIV-1/HIV-2 Qualitative RNA</t>
  </si>
  <si>
    <t>706994</t>
  </si>
  <si>
    <t>Homocyst(e)ine</t>
  </si>
  <si>
    <t>507800</t>
  </si>
  <si>
    <t>HPV Aptima</t>
  </si>
  <si>
    <t>507810</t>
  </si>
  <si>
    <t>HPV Genotypes 16/18,45</t>
  </si>
  <si>
    <t>507805</t>
  </si>
  <si>
    <t>HPV, Aptima High 16/18,45</t>
  </si>
  <si>
    <t>507385</t>
  </si>
  <si>
    <t>HPV, cobas high-risk/16/18</t>
  </si>
  <si>
    <t>164099</t>
  </si>
  <si>
    <t>HSV 1 and 2 Ab, IgG</t>
  </si>
  <si>
    <t>164922</t>
  </si>
  <si>
    <t>HSV 1 and 2-Spec Ab, IgG w/Rfx</t>
  </si>
  <si>
    <t>199330</t>
  </si>
  <si>
    <t>IGP, Aptima HPV</t>
  </si>
  <si>
    <t>199305</t>
  </si>
  <si>
    <t>IGP, Aptima HPV, rfx 16/18,45</t>
  </si>
  <si>
    <t>199300</t>
  </si>
  <si>
    <t>IGP, rfx Aptima HPV ASCU</t>
  </si>
  <si>
    <t>196225</t>
  </si>
  <si>
    <t>IGP, rfxcobasHPV16/18ASCU</t>
  </si>
  <si>
    <t>001784</t>
  </si>
  <si>
    <t>Immunoglobulin A, Qn, Serum</t>
  </si>
  <si>
    <t>002173</t>
  </si>
  <si>
    <t>Immunoglobulin E, Total</t>
  </si>
  <si>
    <t>004333</t>
  </si>
  <si>
    <t>Insulin</t>
  </si>
  <si>
    <t>010413</t>
  </si>
  <si>
    <t>Intrinsic Factor Abs, Serum</t>
  </si>
  <si>
    <t>001339</t>
  </si>
  <si>
    <t>Iron</t>
  </si>
  <si>
    <t>001321</t>
  </si>
  <si>
    <t>Iron and TIBC</t>
  </si>
  <si>
    <t>004770</t>
  </si>
  <si>
    <t>Lactic Acid, Plasma</t>
  </si>
  <si>
    <t>716944</t>
  </si>
  <si>
    <t>Lamotrigine (Lamictal), Serum</t>
  </si>
  <si>
    <t>007625</t>
  </si>
  <si>
    <t>Lead, Blood (Adult)</t>
  </si>
  <si>
    <t>086868</t>
  </si>
  <si>
    <t>Legionella Species Culture</t>
  </si>
  <si>
    <t>001404</t>
  </si>
  <si>
    <t>Lipase</t>
  </si>
  <si>
    <t>303756</t>
  </si>
  <si>
    <t>Lipid Panel</t>
  </si>
  <si>
    <t>007708</t>
  </si>
  <si>
    <t>Lithium (Eskalith(R)), Serum</t>
  </si>
  <si>
    <t>163980</t>
  </si>
  <si>
    <t>Liver-Kidney Microsomal Ab</t>
  </si>
  <si>
    <t>004283</t>
  </si>
  <si>
    <t>Luteinizing Hormone(LH)</t>
  </si>
  <si>
    <t>164226</t>
  </si>
  <si>
    <t>Lyme Disease Serology w/Reflex</t>
  </si>
  <si>
    <t>180076</t>
  </si>
  <si>
    <t>M genitalium NAA, Swab</t>
  </si>
  <si>
    <t>180025</t>
  </si>
  <si>
    <t>M genitalium NAA, Urine</t>
  </si>
  <si>
    <t>001537</t>
  </si>
  <si>
    <t>Magnesium</t>
  </si>
  <si>
    <t>080283</t>
  </si>
  <si>
    <t>Magnesium, RBC</t>
  </si>
  <si>
    <t>058495</t>
  </si>
  <si>
    <t>Measles/Mumps/Rubella Immunity</t>
  </si>
  <si>
    <t>006189</t>
  </si>
  <si>
    <t>Mononucleosis Test, Qual</t>
  </si>
  <si>
    <t>096552</t>
  </si>
  <si>
    <t>Mumps Antibodies, IgG</t>
  </si>
  <si>
    <t>188086</t>
  </si>
  <si>
    <t>Neisseria gonorrhoeae, NAA</t>
  </si>
  <si>
    <t>180043</t>
  </si>
  <si>
    <t>NuSwab BV and Candida, NAA</t>
  </si>
  <si>
    <t>180039</t>
  </si>
  <si>
    <t>NuSwab Vaginitis (VG)</t>
  </si>
  <si>
    <t>192005</t>
  </si>
  <si>
    <t>Pap Lb (Liquid-based)</t>
  </si>
  <si>
    <t>008185</t>
  </si>
  <si>
    <t>Parasite Exam, Blood</t>
  </si>
  <si>
    <t>007401</t>
  </si>
  <si>
    <t>Phenytoin (Dilantin), Serum</t>
  </si>
  <si>
    <t>001024</t>
  </si>
  <si>
    <t>Phosphorus</t>
  </si>
  <si>
    <t>001180</t>
  </si>
  <si>
    <t>Potassium</t>
  </si>
  <si>
    <t>016931</t>
  </si>
  <si>
    <t>Prealbumin</t>
  </si>
  <si>
    <t>004465</t>
  </si>
  <si>
    <t>Prolactin</t>
  </si>
  <si>
    <t>005199</t>
  </si>
  <si>
    <t>Prothrombin Time (PT)</t>
  </si>
  <si>
    <t>485199</t>
  </si>
  <si>
    <t>Prothrombin Time (PT), Serial</t>
  </si>
  <si>
    <t>015610</t>
  </si>
  <si>
    <t>PTH, Intact</t>
  </si>
  <si>
    <t>005207</t>
  </si>
  <si>
    <t>PTT, Activated</t>
  </si>
  <si>
    <t>182879</t>
  </si>
  <si>
    <t>QuantiFERON-TB Gold Plus</t>
  </si>
  <si>
    <t>182913</t>
  </si>
  <si>
    <t>006460</t>
  </si>
  <si>
    <t>Rapid Plasma Reagin, Quant</t>
  </si>
  <si>
    <t>005280</t>
  </si>
  <si>
    <t>Reticulocyte Count</t>
  </si>
  <si>
    <t>070104</t>
  </si>
  <si>
    <t>Reverse T3, Serum</t>
  </si>
  <si>
    <t>006064</t>
  </si>
  <si>
    <t>Rh Factor</t>
  </si>
  <si>
    <t>164065</t>
  </si>
  <si>
    <t>Rheumatoid Arthritis Profile</t>
  </si>
  <si>
    <t>006502</t>
  </si>
  <si>
    <t>Rheumatoid Factor (RF)</t>
  </si>
  <si>
    <t>006072</t>
  </si>
  <si>
    <t>RPR</t>
  </si>
  <si>
    <t>012005</t>
  </si>
  <si>
    <t>RPR, Rfx Qn RPR/Confirm TP</t>
  </si>
  <si>
    <t>014548</t>
  </si>
  <si>
    <t>RSV Ag, EIA</t>
  </si>
  <si>
    <t>006197</t>
  </si>
  <si>
    <t>Rubella Antibodies, IgG</t>
  </si>
  <si>
    <t>188615</t>
  </si>
  <si>
    <t>Scabies Examination</t>
  </si>
  <si>
    <t>005215</t>
  </si>
  <si>
    <t>Sedimentation Rate-Westergren</t>
  </si>
  <si>
    <t>012708</t>
  </si>
  <si>
    <t>Sjogren's Ab, Anti-SS-A/-SS-B</t>
  </si>
  <si>
    <t>008144</t>
  </si>
  <si>
    <t>Stool Culture</t>
  </si>
  <si>
    <t>001156</t>
  </si>
  <si>
    <t>T3 Uptake</t>
  </si>
  <si>
    <t>024026</t>
  </si>
  <si>
    <t>T4 and TSH</t>
  </si>
  <si>
    <t>004226</t>
  </si>
  <si>
    <t>Testosterone</t>
  </si>
  <si>
    <t>144980</t>
  </si>
  <si>
    <t>Testosterone, Free, Direct</t>
  </si>
  <si>
    <t>006685</t>
  </si>
  <si>
    <t>Thyroglobulin Antibody</t>
  </si>
  <si>
    <t>006676</t>
  </si>
  <si>
    <t>Thyroid Peroxidase (TPO) Ab</t>
  </si>
  <si>
    <t>010314</t>
  </si>
  <si>
    <t>Thyrotropin Receptor Ab, Serum</t>
  </si>
  <si>
    <t>001149</t>
  </si>
  <si>
    <t>Thyroxine (T4)</t>
  </si>
  <si>
    <t>001974</t>
  </si>
  <si>
    <t>Thyroxine (T4) Free, Direct</t>
  </si>
  <si>
    <t>164705</t>
  </si>
  <si>
    <t>Tick-borne Disease Ab Profile</t>
  </si>
  <si>
    <t>004937</t>
  </si>
  <si>
    <t>Transferrin</t>
  </si>
  <si>
    <t>188052</t>
  </si>
  <si>
    <t>Trich vag by NAA</t>
  </si>
  <si>
    <t>001172</t>
  </si>
  <si>
    <t>Triglycerides</t>
  </si>
  <si>
    <t>002188</t>
  </si>
  <si>
    <t>Triiodothyronine (T3)</t>
  </si>
  <si>
    <t>010389</t>
  </si>
  <si>
    <t>Triiodothyronine (T3), Free</t>
  </si>
  <si>
    <t>004259</t>
  </si>
  <si>
    <t>TSH</t>
  </si>
  <si>
    <t>164640</t>
  </si>
  <si>
    <t>t-Transglutaminase (tTG) IgA</t>
  </si>
  <si>
    <t>377036</t>
  </si>
  <si>
    <t>UA/M w/rflx Culture, Routine</t>
  </si>
  <si>
    <t>001057</t>
  </si>
  <si>
    <t>Uric Acid</t>
  </si>
  <si>
    <t>003384</t>
  </si>
  <si>
    <t>Urinalysis (No Micro)</t>
  </si>
  <si>
    <t>003772</t>
  </si>
  <si>
    <t>Urinalysis, Complete</t>
  </si>
  <si>
    <t>008847</t>
  </si>
  <si>
    <t>Urine Culture, Routine</t>
  </si>
  <si>
    <t>008848</t>
  </si>
  <si>
    <t>008851</t>
  </si>
  <si>
    <t>Urine Culture,Prenatal, w/GBS</t>
  </si>
  <si>
    <t>182493</t>
  </si>
  <si>
    <t>Vaginal Yeast Culture</t>
  </si>
  <si>
    <t>007260</t>
  </si>
  <si>
    <t>Valproic Acid (Depakote)(R),S</t>
  </si>
  <si>
    <t>096206</t>
  </si>
  <si>
    <t>Varicella-Zoster V Ab, IgG</t>
  </si>
  <si>
    <t>001503</t>
  </si>
  <si>
    <t>Vitamin B12</t>
  </si>
  <si>
    <t>081950</t>
  </si>
  <si>
    <t>Vitamin D, 25-Hydroxy</t>
  </si>
  <si>
    <t>180901</t>
  </si>
  <si>
    <t>Wet Prep</t>
  </si>
  <si>
    <t>182776</t>
  </si>
  <si>
    <t>Yeast Only, Culture</t>
  </si>
  <si>
    <t>001800</t>
  </si>
  <si>
    <t>Zinc, Plasma or Serum</t>
  </si>
  <si>
    <t>070029</t>
  </si>
  <si>
    <t>Zinc, RBC</t>
  </si>
  <si>
    <t>Immunizations</t>
  </si>
  <si>
    <t>FREE</t>
  </si>
  <si>
    <t>Rocephin (250mg, 500mg, or 1 gram)</t>
  </si>
  <si>
    <t>Solumedrol (40mg, 60mg, or 125mg)</t>
  </si>
  <si>
    <t>Rapid Strep</t>
  </si>
  <si>
    <t>Rapid COVID</t>
  </si>
  <si>
    <t>Urinalysis</t>
  </si>
  <si>
    <t>Rapid Pregnancy</t>
  </si>
  <si>
    <t>Rapid Flu</t>
  </si>
  <si>
    <t>Rapid Mono</t>
  </si>
  <si>
    <t>Rapid Trich</t>
  </si>
  <si>
    <t>Rapid BV</t>
  </si>
  <si>
    <t>Fecal Occult Blood</t>
  </si>
  <si>
    <t>Rapid Glucose</t>
  </si>
  <si>
    <t>Labs sent to Consolidated</t>
  </si>
  <si>
    <t>Transaction code</t>
  </si>
  <si>
    <t>COMPLETE BLOOD COUNT</t>
  </si>
  <si>
    <t>COMPREHENSIVE METAB PANEL</t>
  </si>
  <si>
    <t>CULTURE, URINE</t>
  </si>
  <si>
    <t>FERRITIN</t>
  </si>
  <si>
    <t>HEPATITIS B SURFACE AB</t>
  </si>
  <si>
    <t>RUBELLA IGG AB</t>
  </si>
  <si>
    <t>RUBEOLA (MEASLES) IGG AB</t>
  </si>
  <si>
    <t>SICKLE CELL SCREEN</t>
  </si>
  <si>
    <t>T4, TOTAL</t>
  </si>
  <si>
    <t>VARICELLA IGG</t>
  </si>
  <si>
    <t xml:space="preserve">Misc. </t>
  </si>
  <si>
    <t>Patient Visit (in Clinic)</t>
  </si>
  <si>
    <t>Patient Visit (Telehealth)</t>
  </si>
  <si>
    <t>Patient Visit (No Classes Fee)</t>
  </si>
  <si>
    <t>Travel Health Exams</t>
  </si>
  <si>
    <t>No Show</t>
  </si>
  <si>
    <t>X-rays</t>
  </si>
  <si>
    <t>Physical Exams</t>
  </si>
  <si>
    <t>Other Procedures/Treatments</t>
  </si>
  <si>
    <t>Crutches</t>
  </si>
  <si>
    <t>EKG</t>
  </si>
  <si>
    <t>IV Fluids</t>
  </si>
  <si>
    <t>Laceration (Small)</t>
  </si>
  <si>
    <t>Splint</t>
  </si>
  <si>
    <t>Prices Vary by Size</t>
  </si>
  <si>
    <t>Suture/Staple Removal</t>
  </si>
  <si>
    <t>Wart Removal</t>
  </si>
  <si>
    <t>FY25 Pricing</t>
  </si>
  <si>
    <t>LCBCDiff</t>
  </si>
  <si>
    <t>L3322000</t>
  </si>
  <si>
    <t>LCSUrine</t>
  </si>
  <si>
    <t>LChlam1</t>
  </si>
  <si>
    <t>CHLAMYDIA TRACHOMATIS, URINE or SWAB</t>
  </si>
  <si>
    <t>LFerr</t>
  </si>
  <si>
    <t>LGon1</t>
  </si>
  <si>
    <t>NEISSERIA GONORRHOEAE, URINE or SWAB</t>
  </si>
  <si>
    <t>HIV Ab/p24 AG with REFLEX</t>
  </si>
  <si>
    <t>LHIVScreen</t>
  </si>
  <si>
    <t>HEMOGLOBIN A1C</t>
  </si>
  <si>
    <t>LHemoA1C</t>
  </si>
  <si>
    <t>LHpBSurAB</t>
  </si>
  <si>
    <t>LIPID PANEL</t>
  </si>
  <si>
    <t>LLipidPr</t>
  </si>
  <si>
    <t>PAP SMEAR (THIN PREP)</t>
  </si>
  <si>
    <t>Lpap</t>
  </si>
  <si>
    <t>RPR with REFLEX to RPR TITER ONLY</t>
  </si>
  <si>
    <t>LRPR2</t>
  </si>
  <si>
    <t>RPR, Rfx Qn RPR/CONFIRM TP</t>
  </si>
  <si>
    <t>LRubellaT</t>
  </si>
  <si>
    <t>LRubeolaT</t>
  </si>
  <si>
    <t>LSickleScr</t>
  </si>
  <si>
    <t>LThroat</t>
  </si>
  <si>
    <t>LT4</t>
  </si>
  <si>
    <t xml:space="preserve">TSH </t>
  </si>
  <si>
    <t>LTSH</t>
  </si>
  <si>
    <t>L024026</t>
  </si>
  <si>
    <t>LVarZoster</t>
  </si>
  <si>
    <t>LRapStrep</t>
  </si>
  <si>
    <t>LRapCOVID</t>
  </si>
  <si>
    <t>LRapTrich</t>
  </si>
  <si>
    <t>LGlucose</t>
  </si>
  <si>
    <t>LUA</t>
  </si>
  <si>
    <t>LPregUrine</t>
  </si>
  <si>
    <t>LRapidBV</t>
  </si>
  <si>
    <t>LMonoInHou</t>
  </si>
  <si>
    <t>LOccultIn</t>
  </si>
  <si>
    <t>Rapid HIV</t>
  </si>
  <si>
    <t>LRapHIV</t>
  </si>
  <si>
    <t>HemoPoint</t>
  </si>
  <si>
    <t>87400x1</t>
  </si>
  <si>
    <t>CLIA Waived in-clinic testing</t>
  </si>
  <si>
    <t>Injection of Medication (Not Allergy Related)</t>
  </si>
  <si>
    <t>LWound</t>
  </si>
  <si>
    <t>008250</t>
  </si>
  <si>
    <t>HSV Culture and Typing</t>
  </si>
  <si>
    <t>004556</t>
  </si>
  <si>
    <t>hCG,Beta Subunit,Qual</t>
  </si>
  <si>
    <t>096560</t>
  </si>
  <si>
    <t>Measles Antibodies, IgG</t>
  </si>
  <si>
    <t>Incision &amp; Drainage (Small/Large)</t>
  </si>
  <si>
    <t>GYN Exam (Non-PAP)</t>
  </si>
  <si>
    <t>GYN Exam (PAP)</t>
  </si>
  <si>
    <t>Allergy Injection (1-2 injections/3+ injections)</t>
  </si>
  <si>
    <t>Animal Research Exam</t>
  </si>
  <si>
    <t>T3, TOTAL</t>
  </si>
  <si>
    <t>T3, FREE</t>
  </si>
  <si>
    <t>T4, FREE</t>
  </si>
  <si>
    <t>ACUTE HEPATITS PANEL</t>
  </si>
  <si>
    <t>THROAT CULTURE, URI</t>
  </si>
  <si>
    <t>WOUND CULTURE, ANAEROBIC AND AEROBIC</t>
  </si>
  <si>
    <t>EBV ANTIBODY PROFILE</t>
  </si>
  <si>
    <t>HSV 1 &amp; II ANTIBODIES</t>
  </si>
  <si>
    <t>HSV CULTURE</t>
  </si>
  <si>
    <t>QUANTIFERON TB GOLD</t>
  </si>
  <si>
    <t>HCG QUALITATIVE</t>
  </si>
  <si>
    <t>SED RATE</t>
  </si>
  <si>
    <t>TB, PPD Mantoux</t>
  </si>
  <si>
    <t>LEBVTiter</t>
  </si>
  <si>
    <t>LAcuHepPnl</t>
  </si>
  <si>
    <t>LHerpCul</t>
  </si>
  <si>
    <t>L164099</t>
  </si>
  <si>
    <t>LPregHCG</t>
  </si>
  <si>
    <t>Lsed</t>
  </si>
  <si>
    <t>LT3</t>
  </si>
  <si>
    <t>LT3Free</t>
  </si>
  <si>
    <t>LT4Free</t>
  </si>
  <si>
    <t>Flu Vaccine</t>
  </si>
  <si>
    <t>MMR Vaccine</t>
  </si>
  <si>
    <t>Varicella Vaccine</t>
  </si>
  <si>
    <t>Gardasil/HPV Vaccine</t>
  </si>
  <si>
    <t>Hepatitis B Vaccine</t>
  </si>
  <si>
    <t>Tdap Vaccine</t>
  </si>
  <si>
    <t>Proventil Nebulizer*</t>
  </si>
  <si>
    <t>*Nebulizer Machine Rental  if Free - If not returned by specified date, a charge of $50.00 will be assessed.</t>
  </si>
  <si>
    <t>Ear Irrigation (Single/Bilateral)**</t>
  </si>
  <si>
    <t>**Includes a bottle of wax remover/bulb syringe</t>
  </si>
  <si>
    <t>*Not inclusive of all lab tests available through LabCorp.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</si>
</sst>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7" fontId="0" fillId="0" borderId="0" xfId="0" applyNumberFormat="1" applyAlignment="1">
      <alignment horizontal="right"/>
    </xf>
    <xf numFmtId="0" fontId="5" fillId="0" borderId="0" xfId="0" applyFont="1"/>
    <xf numFmtId="0" fontId="1" fillId="3" borderId="0" xfId="0" applyFont="1" applyFill="1"/>
    <xf numFmtId="0" fontId="0" fillId="3" borderId="0" xfId="0" applyFill="1"/>
    <xf numFmtId="0" fontId="4" fillId="3" borderId="0" xfId="0" applyFont="1" applyFill="1"/>
    <xf numFmtId="0" fontId="1" fillId="3" borderId="0" xfId="0" applyFont="1" applyFill="1" applyAlignment="1">
      <alignment horizontal="right"/>
    </xf>
    <xf numFmtId="7" fontId="2" fillId="0" borderId="0" xfId="0" applyNumberFormat="1" applyFont="1" applyAlignment="1">
      <alignment horizontal="right"/>
    </xf>
    <xf numFmtId="4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43" fontId="2" fillId="0" borderId="0" xfId="0" applyNumberFormat="1" applyFont="1" applyAlignment="1">
      <alignment horizontal="right"/>
    </xf>
    <xf numFmtId="49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/>
    <xf numFmtId="49" fontId="0" fillId="2" borderId="0" xfId="0" applyNumberForma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</cellXfs>
  <cellStyles count="1">
    <cellStyle name="Normal" xfId="0" builtinId="0"/>
  </cellStyles>
  <dxfs count="2">
    <dxf>
      <numFmt numFmtId="164" formatCode="&quot;$&quot;#,##0.00"/>
    </dxf>
    <dxf>
      <numFmt numFmtId="30" formatCode="@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D3D6B9-EB3E-4369-9356-2420A1C3AF8E}" name="Table1" displayName="Table1" ref="A1:C197" totalsRowShown="0">
  <autoFilter ref="A1:C197" xr:uid="{D3D3D6B9-EB3E-4369-9356-2420A1C3AF8E}"/>
  <tableColumns count="3">
    <tableColumn id="1" xr3:uid="{277FB9BA-B0A4-4119-8664-FD5492A57141}" name="Test # " dataDxfId="1"/>
    <tableColumn id="2" xr3:uid="{CE846FD4-984A-48F5-B64B-7DDBA546C437}" name="Test Name "/>
    <tableColumn id="3" xr3:uid="{0CB1EAFB-3AF8-44B7-BA66-D391BD75120F}" name="FY25 Pricing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2A1D-AC97-4B7C-8163-03F31B369AB3}">
  <sheetPr>
    <pageSetUpPr fitToPage="1"/>
  </sheetPr>
  <dimension ref="A1:E83"/>
  <sheetViews>
    <sheetView tabSelected="1" zoomScaleNormal="100" workbookViewId="0">
      <selection activeCell="F15" sqref="F15"/>
    </sheetView>
  </sheetViews>
  <sheetFormatPr defaultRowHeight="15" x14ac:dyDescent="0.25"/>
  <cols>
    <col min="1" max="1" width="49.85546875" bestFit="1" customWidth="1"/>
    <col min="2" max="2" width="16" bestFit="1" customWidth="1"/>
    <col min="3" max="3" width="19" style="10" bestFit="1" customWidth="1"/>
    <col min="4" max="4" width="9.140625" style="11"/>
  </cols>
  <sheetData>
    <row r="1" spans="1:4" x14ac:dyDescent="0.25">
      <c r="A1" s="4" t="s">
        <v>386</v>
      </c>
      <c r="B1" s="4"/>
      <c r="C1" s="7" t="s">
        <v>429</v>
      </c>
    </row>
    <row r="2" spans="1:4" x14ac:dyDescent="0.25">
      <c r="A2" t="s">
        <v>508</v>
      </c>
      <c r="C2" s="15" t="s">
        <v>387</v>
      </c>
    </row>
    <row r="3" spans="1:4" x14ac:dyDescent="0.25">
      <c r="A3" t="s">
        <v>509</v>
      </c>
      <c r="C3" s="8">
        <v>104</v>
      </c>
    </row>
    <row r="4" spans="1:4" x14ac:dyDescent="0.25">
      <c r="A4" t="s">
        <v>510</v>
      </c>
      <c r="C4" s="8">
        <v>164</v>
      </c>
    </row>
    <row r="5" spans="1:4" x14ac:dyDescent="0.25">
      <c r="A5" t="s">
        <v>511</v>
      </c>
      <c r="C5" s="8">
        <v>286</v>
      </c>
    </row>
    <row r="6" spans="1:4" x14ac:dyDescent="0.25">
      <c r="A6" t="s">
        <v>512</v>
      </c>
      <c r="C6" s="8">
        <v>57</v>
      </c>
    </row>
    <row r="7" spans="1:4" x14ac:dyDescent="0.25">
      <c r="A7" t="s">
        <v>513</v>
      </c>
      <c r="C7" s="8">
        <v>49</v>
      </c>
    </row>
    <row r="8" spans="1:4" x14ac:dyDescent="0.25">
      <c r="A8" t="s">
        <v>498</v>
      </c>
      <c r="C8" s="8">
        <v>20</v>
      </c>
    </row>
    <row r="9" spans="1:4" x14ac:dyDescent="0.25">
      <c r="A9" t="s">
        <v>514</v>
      </c>
      <c r="C9" s="2">
        <v>25</v>
      </c>
    </row>
    <row r="10" spans="1:4" x14ac:dyDescent="0.25">
      <c r="A10" t="s">
        <v>484</v>
      </c>
      <c r="C10" s="2">
        <v>15</v>
      </c>
      <c r="D10" s="12">
        <v>20</v>
      </c>
    </row>
    <row r="11" spans="1:4" x14ac:dyDescent="0.25">
      <c r="A11" t="s">
        <v>473</v>
      </c>
      <c r="C11" s="2">
        <v>10</v>
      </c>
    </row>
    <row r="12" spans="1:4" x14ac:dyDescent="0.25">
      <c r="A12" t="s">
        <v>388</v>
      </c>
      <c r="C12" s="8">
        <v>30</v>
      </c>
    </row>
    <row r="13" spans="1:4" x14ac:dyDescent="0.25">
      <c r="A13" t="s">
        <v>389</v>
      </c>
      <c r="C13" s="8">
        <v>25</v>
      </c>
    </row>
    <row r="14" spans="1:4" x14ac:dyDescent="0.25">
      <c r="A14" s="4" t="s">
        <v>472</v>
      </c>
      <c r="B14" s="4" t="s">
        <v>401</v>
      </c>
      <c r="C14" s="7" t="s">
        <v>429</v>
      </c>
    </row>
    <row r="15" spans="1:4" x14ac:dyDescent="0.25">
      <c r="A15" t="s">
        <v>390</v>
      </c>
      <c r="B15" t="s">
        <v>459</v>
      </c>
      <c r="C15" s="8">
        <v>5</v>
      </c>
    </row>
    <row r="16" spans="1:4" x14ac:dyDescent="0.25">
      <c r="A16" t="s">
        <v>391</v>
      </c>
      <c r="B16" t="s">
        <v>460</v>
      </c>
      <c r="C16" s="8">
        <v>5</v>
      </c>
    </row>
    <row r="17" spans="1:3" x14ac:dyDescent="0.25">
      <c r="A17" t="s">
        <v>468</v>
      </c>
      <c r="B17" t="s">
        <v>469</v>
      </c>
      <c r="C17" s="8" t="s">
        <v>387</v>
      </c>
    </row>
    <row r="18" spans="1:3" x14ac:dyDescent="0.25">
      <c r="A18" t="s">
        <v>392</v>
      </c>
      <c r="B18" t="s">
        <v>463</v>
      </c>
      <c r="C18" s="8">
        <v>2</v>
      </c>
    </row>
    <row r="19" spans="1:3" x14ac:dyDescent="0.25">
      <c r="A19" t="s">
        <v>393</v>
      </c>
      <c r="B19" t="s">
        <v>464</v>
      </c>
      <c r="C19" s="8">
        <v>2</v>
      </c>
    </row>
    <row r="20" spans="1:3" x14ac:dyDescent="0.25">
      <c r="A20" t="s">
        <v>394</v>
      </c>
      <c r="B20" t="s">
        <v>471</v>
      </c>
      <c r="C20" s="8">
        <v>10</v>
      </c>
    </row>
    <row r="21" spans="1:3" x14ac:dyDescent="0.25">
      <c r="A21" t="s">
        <v>395</v>
      </c>
      <c r="B21" t="s">
        <v>466</v>
      </c>
      <c r="C21" s="8">
        <v>5</v>
      </c>
    </row>
    <row r="22" spans="1:3" x14ac:dyDescent="0.25">
      <c r="A22" t="s">
        <v>396</v>
      </c>
      <c r="B22" t="s">
        <v>461</v>
      </c>
      <c r="C22" s="8">
        <v>10</v>
      </c>
    </row>
    <row r="23" spans="1:3" x14ac:dyDescent="0.25">
      <c r="A23" t="s">
        <v>397</v>
      </c>
      <c r="B23" t="s">
        <v>465</v>
      </c>
      <c r="C23" s="8">
        <v>10</v>
      </c>
    </row>
    <row r="24" spans="1:3" x14ac:dyDescent="0.25">
      <c r="A24" t="s">
        <v>171</v>
      </c>
      <c r="B24" t="s">
        <v>470</v>
      </c>
      <c r="C24" s="8">
        <v>5</v>
      </c>
    </row>
    <row r="25" spans="1:3" x14ac:dyDescent="0.25">
      <c r="A25" t="s">
        <v>398</v>
      </c>
      <c r="B25" t="s">
        <v>467</v>
      </c>
      <c r="C25" s="8">
        <v>2</v>
      </c>
    </row>
    <row r="26" spans="1:3" x14ac:dyDescent="0.25">
      <c r="A26" t="s">
        <v>399</v>
      </c>
      <c r="B26" t="s">
        <v>462</v>
      </c>
      <c r="C26" s="8">
        <v>5</v>
      </c>
    </row>
    <row r="27" spans="1:3" x14ac:dyDescent="0.25">
      <c r="A27" s="4" t="s">
        <v>400</v>
      </c>
      <c r="B27" s="4" t="s">
        <v>401</v>
      </c>
      <c r="C27" s="7" t="s">
        <v>429</v>
      </c>
    </row>
    <row r="28" spans="1:3" x14ac:dyDescent="0.25">
      <c r="A28" s="1" t="s">
        <v>402</v>
      </c>
      <c r="B28" s="1" t="s">
        <v>430</v>
      </c>
      <c r="C28" s="8">
        <v>11</v>
      </c>
    </row>
    <row r="29" spans="1:3" x14ac:dyDescent="0.25">
      <c r="A29" s="1" t="s">
        <v>403</v>
      </c>
      <c r="B29" s="1" t="s">
        <v>431</v>
      </c>
      <c r="C29" s="8">
        <v>11</v>
      </c>
    </row>
    <row r="30" spans="1:3" x14ac:dyDescent="0.25">
      <c r="A30" s="1" t="s">
        <v>404</v>
      </c>
      <c r="B30" s="1" t="s">
        <v>432</v>
      </c>
      <c r="C30" s="8">
        <v>23</v>
      </c>
    </row>
    <row r="31" spans="1:3" x14ac:dyDescent="0.25">
      <c r="A31" s="1" t="s">
        <v>434</v>
      </c>
      <c r="B31" s="1" t="s">
        <v>433</v>
      </c>
      <c r="C31" s="8">
        <v>15</v>
      </c>
    </row>
    <row r="32" spans="1:3" x14ac:dyDescent="0.25">
      <c r="A32" s="1" t="s">
        <v>405</v>
      </c>
      <c r="B32" s="1" t="s">
        <v>435</v>
      </c>
      <c r="C32" s="8">
        <v>24</v>
      </c>
    </row>
    <row r="33" spans="1:3" x14ac:dyDescent="0.25">
      <c r="A33" s="1" t="s">
        <v>437</v>
      </c>
      <c r="B33" s="1" t="s">
        <v>436</v>
      </c>
      <c r="C33" s="8">
        <v>15</v>
      </c>
    </row>
    <row r="34" spans="1:3" x14ac:dyDescent="0.25">
      <c r="A34" s="1" t="s">
        <v>438</v>
      </c>
      <c r="B34" s="1" t="s">
        <v>439</v>
      </c>
      <c r="C34" s="8">
        <v>12</v>
      </c>
    </row>
    <row r="35" spans="1:3" x14ac:dyDescent="0.25">
      <c r="A35" s="1" t="s">
        <v>440</v>
      </c>
      <c r="B35" s="1" t="s">
        <v>441</v>
      </c>
      <c r="C35" s="8">
        <v>23</v>
      </c>
    </row>
    <row r="36" spans="1:3" x14ac:dyDescent="0.25">
      <c r="A36" s="1" t="s">
        <v>492</v>
      </c>
      <c r="B36" s="1" t="s">
        <v>499</v>
      </c>
      <c r="C36" s="8">
        <v>34</v>
      </c>
    </row>
    <row r="37" spans="1:3" x14ac:dyDescent="0.25">
      <c r="A37" s="1" t="s">
        <v>489</v>
      </c>
      <c r="B37" s="1" t="s">
        <v>500</v>
      </c>
      <c r="C37" s="8">
        <v>34</v>
      </c>
    </row>
    <row r="38" spans="1:3" x14ac:dyDescent="0.25">
      <c r="A38" s="1" t="s">
        <v>406</v>
      </c>
      <c r="B38" s="1" t="s">
        <v>442</v>
      </c>
      <c r="C38" s="8">
        <v>15</v>
      </c>
    </row>
    <row r="39" spans="1:3" x14ac:dyDescent="0.25">
      <c r="A39" s="1" t="s">
        <v>494</v>
      </c>
      <c r="B39" s="1" t="s">
        <v>501</v>
      </c>
      <c r="C39" s="8">
        <v>10</v>
      </c>
    </row>
    <row r="40" spans="1:3" x14ac:dyDescent="0.25">
      <c r="A40" s="1" t="s">
        <v>493</v>
      </c>
      <c r="B40" s="1" t="s">
        <v>502</v>
      </c>
      <c r="C40" s="8">
        <v>12</v>
      </c>
    </row>
    <row r="41" spans="1:3" x14ac:dyDescent="0.25">
      <c r="A41" s="1" t="s">
        <v>443</v>
      </c>
      <c r="B41" s="1" t="s">
        <v>444</v>
      </c>
      <c r="C41" s="8">
        <v>12</v>
      </c>
    </row>
    <row r="42" spans="1:3" x14ac:dyDescent="0.25">
      <c r="A42" s="1" t="s">
        <v>495</v>
      </c>
      <c r="B42" s="14">
        <v>86480</v>
      </c>
      <c r="C42" s="8">
        <v>58</v>
      </c>
    </row>
    <row r="43" spans="1:3" x14ac:dyDescent="0.25">
      <c r="A43" s="1" t="s">
        <v>445</v>
      </c>
      <c r="B43" s="1" t="s">
        <v>446</v>
      </c>
      <c r="C43" s="8">
        <v>28</v>
      </c>
    </row>
    <row r="44" spans="1:3" x14ac:dyDescent="0.25">
      <c r="A44" s="1" t="s">
        <v>496</v>
      </c>
      <c r="B44" s="1" t="s">
        <v>503</v>
      </c>
      <c r="C44" s="8">
        <v>10</v>
      </c>
    </row>
    <row r="45" spans="1:3" x14ac:dyDescent="0.25">
      <c r="A45" s="1" t="s">
        <v>449</v>
      </c>
      <c r="B45" s="1" t="s">
        <v>448</v>
      </c>
      <c r="C45" s="8">
        <v>5</v>
      </c>
    </row>
    <row r="46" spans="1:3" x14ac:dyDescent="0.25">
      <c r="A46" s="1" t="s">
        <v>447</v>
      </c>
      <c r="B46" s="1" t="s">
        <v>448</v>
      </c>
      <c r="C46" s="8">
        <v>5</v>
      </c>
    </row>
    <row r="47" spans="1:3" x14ac:dyDescent="0.25">
      <c r="A47" s="1" t="s">
        <v>497</v>
      </c>
      <c r="B47" s="1" t="s">
        <v>504</v>
      </c>
      <c r="C47" s="8">
        <v>12</v>
      </c>
    </row>
    <row r="48" spans="1:3" x14ac:dyDescent="0.25">
      <c r="A48" s="1" t="s">
        <v>407</v>
      </c>
      <c r="B48" s="1" t="s">
        <v>450</v>
      </c>
      <c r="C48" s="8">
        <v>19</v>
      </c>
    </row>
    <row r="49" spans="1:3" x14ac:dyDescent="0.25">
      <c r="A49" s="1" t="s">
        <v>408</v>
      </c>
      <c r="B49" s="1" t="s">
        <v>451</v>
      </c>
      <c r="C49" s="8">
        <v>21</v>
      </c>
    </row>
    <row r="50" spans="1:3" x14ac:dyDescent="0.25">
      <c r="A50" s="1" t="s">
        <v>409</v>
      </c>
      <c r="B50" s="1" t="s">
        <v>452</v>
      </c>
      <c r="C50" s="8">
        <v>15</v>
      </c>
    </row>
    <row r="51" spans="1:3" x14ac:dyDescent="0.25">
      <c r="A51" s="1" t="s">
        <v>490</v>
      </c>
      <c r="B51" s="1" t="s">
        <v>453</v>
      </c>
      <c r="C51" s="8">
        <v>23</v>
      </c>
    </row>
    <row r="52" spans="1:3" x14ac:dyDescent="0.25">
      <c r="A52" s="1" t="s">
        <v>491</v>
      </c>
      <c r="B52" s="1" t="s">
        <v>474</v>
      </c>
      <c r="C52" s="8">
        <v>45</v>
      </c>
    </row>
    <row r="53" spans="1:3" x14ac:dyDescent="0.25">
      <c r="A53" s="1" t="s">
        <v>486</v>
      </c>
      <c r="B53" s="1" t="s">
        <v>505</v>
      </c>
      <c r="C53" s="8">
        <v>18</v>
      </c>
    </row>
    <row r="54" spans="1:3" x14ac:dyDescent="0.25">
      <c r="A54" s="1" t="s">
        <v>487</v>
      </c>
      <c r="B54" s="1" t="s">
        <v>506</v>
      </c>
      <c r="C54" s="8">
        <v>18</v>
      </c>
    </row>
    <row r="55" spans="1:3" x14ac:dyDescent="0.25">
      <c r="A55" s="1" t="s">
        <v>410</v>
      </c>
      <c r="B55" s="1" t="s">
        <v>454</v>
      </c>
      <c r="C55" s="8">
        <v>11</v>
      </c>
    </row>
    <row r="56" spans="1:3" x14ac:dyDescent="0.25">
      <c r="A56" s="1" t="s">
        <v>488</v>
      </c>
      <c r="B56" s="1" t="s">
        <v>507</v>
      </c>
      <c r="C56" s="8">
        <v>11</v>
      </c>
    </row>
    <row r="57" spans="1:3" x14ac:dyDescent="0.25">
      <c r="A57" s="1" t="s">
        <v>455</v>
      </c>
      <c r="B57" s="1" t="s">
        <v>456</v>
      </c>
      <c r="C57" s="8">
        <v>11</v>
      </c>
    </row>
    <row r="58" spans="1:3" x14ac:dyDescent="0.25">
      <c r="A58" s="1" t="s">
        <v>324</v>
      </c>
      <c r="B58" s="1" t="s">
        <v>457</v>
      </c>
      <c r="C58" s="8">
        <v>15</v>
      </c>
    </row>
    <row r="59" spans="1:3" x14ac:dyDescent="0.25">
      <c r="A59" s="1" t="s">
        <v>411</v>
      </c>
      <c r="B59" s="1" t="s">
        <v>458</v>
      </c>
      <c r="C59" s="8">
        <v>29</v>
      </c>
    </row>
    <row r="60" spans="1:3" x14ac:dyDescent="0.25">
      <c r="A60" s="4" t="s">
        <v>412</v>
      </c>
      <c r="B60" s="5"/>
      <c r="C60" s="7" t="s">
        <v>429</v>
      </c>
    </row>
    <row r="61" spans="1:3" x14ac:dyDescent="0.25">
      <c r="A61" t="s">
        <v>413</v>
      </c>
      <c r="B61" s="1"/>
      <c r="C61" s="15" t="s">
        <v>387</v>
      </c>
    </row>
    <row r="62" spans="1:3" x14ac:dyDescent="0.25">
      <c r="A62" s="1" t="s">
        <v>414</v>
      </c>
      <c r="B62" s="1"/>
      <c r="C62" s="15" t="s">
        <v>387</v>
      </c>
    </row>
    <row r="63" spans="1:3" x14ac:dyDescent="0.25">
      <c r="A63" s="1" t="s">
        <v>415</v>
      </c>
      <c r="B63" s="1"/>
      <c r="C63" s="8">
        <v>40</v>
      </c>
    </row>
    <row r="64" spans="1:3" x14ac:dyDescent="0.25">
      <c r="A64" t="s">
        <v>419</v>
      </c>
      <c r="C64" s="8">
        <v>25</v>
      </c>
    </row>
    <row r="65" spans="1:5" x14ac:dyDescent="0.25">
      <c r="A65" s="1" t="s">
        <v>416</v>
      </c>
      <c r="B65" s="1"/>
      <c r="C65" s="8">
        <v>25</v>
      </c>
    </row>
    <row r="66" spans="1:5" x14ac:dyDescent="0.25">
      <c r="A66" s="1" t="s">
        <v>485</v>
      </c>
      <c r="B66" s="1"/>
      <c r="C66" s="8" t="s">
        <v>387</v>
      </c>
    </row>
    <row r="67" spans="1:5" x14ac:dyDescent="0.25">
      <c r="A67" s="1" t="s">
        <v>417</v>
      </c>
      <c r="B67" s="1"/>
      <c r="C67" s="2">
        <v>15</v>
      </c>
    </row>
    <row r="68" spans="1:5" x14ac:dyDescent="0.25">
      <c r="A68" t="s">
        <v>418</v>
      </c>
      <c r="C68" s="2">
        <v>65</v>
      </c>
    </row>
    <row r="69" spans="1:5" x14ac:dyDescent="0.25">
      <c r="A69" s="1" t="s">
        <v>483</v>
      </c>
      <c r="C69" s="2">
        <v>8</v>
      </c>
    </row>
    <row r="70" spans="1:5" x14ac:dyDescent="0.25">
      <c r="A70" t="s">
        <v>482</v>
      </c>
      <c r="C70" s="8">
        <v>8</v>
      </c>
    </row>
    <row r="71" spans="1:5" x14ac:dyDescent="0.25">
      <c r="A71" s="6" t="s">
        <v>420</v>
      </c>
      <c r="B71" s="5"/>
      <c r="C71" s="7" t="s">
        <v>429</v>
      </c>
    </row>
    <row r="72" spans="1:5" x14ac:dyDescent="0.25">
      <c r="A72" t="s">
        <v>421</v>
      </c>
      <c r="C72" s="2">
        <f>CEILING((20*1.07),1)</f>
        <v>22</v>
      </c>
    </row>
    <row r="73" spans="1:5" x14ac:dyDescent="0.25">
      <c r="A73" t="s">
        <v>422</v>
      </c>
      <c r="C73" s="2">
        <v>40</v>
      </c>
    </row>
    <row r="74" spans="1:5" x14ac:dyDescent="0.25">
      <c r="A74" t="s">
        <v>481</v>
      </c>
      <c r="C74" s="2">
        <v>25</v>
      </c>
      <c r="D74" s="13">
        <v>50</v>
      </c>
    </row>
    <row r="75" spans="1:5" x14ac:dyDescent="0.25">
      <c r="A75" t="s">
        <v>516</v>
      </c>
      <c r="C75" s="2">
        <v>20</v>
      </c>
      <c r="D75" s="13">
        <v>25</v>
      </c>
      <c r="E75" s="3"/>
    </row>
    <row r="76" spans="1:5" x14ac:dyDescent="0.25">
      <c r="A76" t="s">
        <v>423</v>
      </c>
      <c r="C76" s="2">
        <v>50</v>
      </c>
    </row>
    <row r="77" spans="1:5" x14ac:dyDescent="0.25">
      <c r="A77" t="s">
        <v>424</v>
      </c>
      <c r="C77" s="2">
        <v>55</v>
      </c>
    </row>
    <row r="78" spans="1:5" x14ac:dyDescent="0.25">
      <c r="A78" t="s">
        <v>425</v>
      </c>
      <c r="C78" s="9" t="s">
        <v>426</v>
      </c>
    </row>
    <row r="79" spans="1:5" x14ac:dyDescent="0.25">
      <c r="A79" t="s">
        <v>427</v>
      </c>
      <c r="C79" s="2">
        <v>10</v>
      </c>
    </row>
    <row r="80" spans="1:5" x14ac:dyDescent="0.25">
      <c r="A80" t="s">
        <v>428</v>
      </c>
      <c r="C80" s="2">
        <v>10</v>
      </c>
    </row>
    <row r="82" spans="1:1" x14ac:dyDescent="0.25">
      <c r="A82" s="3" t="s">
        <v>515</v>
      </c>
    </row>
    <row r="83" spans="1:1" x14ac:dyDescent="0.25">
      <c r="A83" s="3" t="s">
        <v>517</v>
      </c>
    </row>
  </sheetData>
  <printOptions gridLines="1"/>
  <pageMargins left="0.7" right="0.7" top="0.75" bottom="0.75" header="0.3" footer="0.3"/>
  <pageSetup scale="77" fitToHeight="0" orientation="portrait" r:id="rId1"/>
  <headerFooter>
    <oddHeader xml:space="preserve">&amp;C&amp;"-,Bold"Charges passed on to students&amp;"-,Regular"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1DAB8-B762-461D-AADA-B3C4FCAB7710}">
  <dimension ref="A1:C199"/>
  <sheetViews>
    <sheetView workbookViewId="0">
      <selection activeCell="B1" sqref="B1"/>
    </sheetView>
  </sheetViews>
  <sheetFormatPr defaultRowHeight="15" x14ac:dyDescent="0.25"/>
  <cols>
    <col min="1" max="1" width="11.140625" bestFit="1" customWidth="1"/>
    <col min="2" max="2" width="41.28515625" customWidth="1"/>
    <col min="3" max="3" width="15.5703125" bestFit="1" customWidth="1"/>
    <col min="256" max="256" width="11.140625" bestFit="1" customWidth="1"/>
    <col min="257" max="257" width="33" bestFit="1" customWidth="1"/>
    <col min="258" max="258" width="10.42578125" bestFit="1" customWidth="1"/>
    <col min="259" max="259" width="15.5703125" bestFit="1" customWidth="1"/>
    <col min="512" max="512" width="11.140625" bestFit="1" customWidth="1"/>
    <col min="513" max="513" width="33" bestFit="1" customWidth="1"/>
    <col min="514" max="514" width="10.42578125" bestFit="1" customWidth="1"/>
    <col min="515" max="515" width="15.5703125" bestFit="1" customWidth="1"/>
    <col min="768" max="768" width="11.140625" bestFit="1" customWidth="1"/>
    <col min="769" max="769" width="33" bestFit="1" customWidth="1"/>
    <col min="770" max="770" width="10.42578125" bestFit="1" customWidth="1"/>
    <col min="771" max="771" width="15.5703125" bestFit="1" customWidth="1"/>
    <col min="1024" max="1024" width="11.140625" bestFit="1" customWidth="1"/>
    <col min="1025" max="1025" width="33" bestFit="1" customWidth="1"/>
    <col min="1026" max="1026" width="10.42578125" bestFit="1" customWidth="1"/>
    <col min="1027" max="1027" width="15.5703125" bestFit="1" customWidth="1"/>
    <col min="1280" max="1280" width="11.140625" bestFit="1" customWidth="1"/>
    <col min="1281" max="1281" width="33" bestFit="1" customWidth="1"/>
    <col min="1282" max="1282" width="10.42578125" bestFit="1" customWidth="1"/>
    <col min="1283" max="1283" width="15.5703125" bestFit="1" customWidth="1"/>
    <col min="1536" max="1536" width="11.140625" bestFit="1" customWidth="1"/>
    <col min="1537" max="1537" width="33" bestFit="1" customWidth="1"/>
    <col min="1538" max="1538" width="10.42578125" bestFit="1" customWidth="1"/>
    <col min="1539" max="1539" width="15.5703125" bestFit="1" customWidth="1"/>
    <col min="1792" max="1792" width="11.140625" bestFit="1" customWidth="1"/>
    <col min="1793" max="1793" width="33" bestFit="1" customWidth="1"/>
    <col min="1794" max="1794" width="10.42578125" bestFit="1" customWidth="1"/>
    <col min="1795" max="1795" width="15.5703125" bestFit="1" customWidth="1"/>
    <col min="2048" max="2048" width="11.140625" bestFit="1" customWidth="1"/>
    <col min="2049" max="2049" width="33" bestFit="1" customWidth="1"/>
    <col min="2050" max="2050" width="10.42578125" bestFit="1" customWidth="1"/>
    <col min="2051" max="2051" width="15.5703125" bestFit="1" customWidth="1"/>
    <col min="2304" max="2304" width="11.140625" bestFit="1" customWidth="1"/>
    <col min="2305" max="2305" width="33" bestFit="1" customWidth="1"/>
    <col min="2306" max="2306" width="10.42578125" bestFit="1" customWidth="1"/>
    <col min="2307" max="2307" width="15.5703125" bestFit="1" customWidth="1"/>
    <col min="2560" max="2560" width="11.140625" bestFit="1" customWidth="1"/>
    <col min="2561" max="2561" width="33" bestFit="1" customWidth="1"/>
    <col min="2562" max="2562" width="10.42578125" bestFit="1" customWidth="1"/>
    <col min="2563" max="2563" width="15.5703125" bestFit="1" customWidth="1"/>
    <col min="2816" max="2816" width="11.140625" bestFit="1" customWidth="1"/>
    <col min="2817" max="2817" width="33" bestFit="1" customWidth="1"/>
    <col min="2818" max="2818" width="10.42578125" bestFit="1" customWidth="1"/>
    <col min="2819" max="2819" width="15.5703125" bestFit="1" customWidth="1"/>
    <col min="3072" max="3072" width="11.140625" bestFit="1" customWidth="1"/>
    <col min="3073" max="3073" width="33" bestFit="1" customWidth="1"/>
    <col min="3074" max="3074" width="10.42578125" bestFit="1" customWidth="1"/>
    <col min="3075" max="3075" width="15.5703125" bestFit="1" customWidth="1"/>
    <col min="3328" max="3328" width="11.140625" bestFit="1" customWidth="1"/>
    <col min="3329" max="3329" width="33" bestFit="1" customWidth="1"/>
    <col min="3330" max="3330" width="10.42578125" bestFit="1" customWidth="1"/>
    <col min="3331" max="3331" width="15.5703125" bestFit="1" customWidth="1"/>
    <col min="3584" max="3584" width="11.140625" bestFit="1" customWidth="1"/>
    <col min="3585" max="3585" width="33" bestFit="1" customWidth="1"/>
    <col min="3586" max="3586" width="10.42578125" bestFit="1" customWidth="1"/>
    <col min="3587" max="3587" width="15.5703125" bestFit="1" customWidth="1"/>
    <col min="3840" max="3840" width="11.140625" bestFit="1" customWidth="1"/>
    <col min="3841" max="3841" width="33" bestFit="1" customWidth="1"/>
    <col min="3842" max="3842" width="10.42578125" bestFit="1" customWidth="1"/>
    <col min="3843" max="3843" width="15.5703125" bestFit="1" customWidth="1"/>
    <col min="4096" max="4096" width="11.140625" bestFit="1" customWidth="1"/>
    <col min="4097" max="4097" width="33" bestFit="1" customWidth="1"/>
    <col min="4098" max="4098" width="10.42578125" bestFit="1" customWidth="1"/>
    <col min="4099" max="4099" width="15.5703125" bestFit="1" customWidth="1"/>
    <col min="4352" max="4352" width="11.140625" bestFit="1" customWidth="1"/>
    <col min="4353" max="4353" width="33" bestFit="1" customWidth="1"/>
    <col min="4354" max="4354" width="10.42578125" bestFit="1" customWidth="1"/>
    <col min="4355" max="4355" width="15.5703125" bestFit="1" customWidth="1"/>
    <col min="4608" max="4608" width="11.140625" bestFit="1" customWidth="1"/>
    <col min="4609" max="4609" width="33" bestFit="1" customWidth="1"/>
    <col min="4610" max="4610" width="10.42578125" bestFit="1" customWidth="1"/>
    <col min="4611" max="4611" width="15.5703125" bestFit="1" customWidth="1"/>
    <col min="4864" max="4864" width="11.140625" bestFit="1" customWidth="1"/>
    <col min="4865" max="4865" width="33" bestFit="1" customWidth="1"/>
    <col min="4866" max="4866" width="10.42578125" bestFit="1" customWidth="1"/>
    <col min="4867" max="4867" width="15.5703125" bestFit="1" customWidth="1"/>
    <col min="5120" max="5120" width="11.140625" bestFit="1" customWidth="1"/>
    <col min="5121" max="5121" width="33" bestFit="1" customWidth="1"/>
    <col min="5122" max="5122" width="10.42578125" bestFit="1" customWidth="1"/>
    <col min="5123" max="5123" width="15.5703125" bestFit="1" customWidth="1"/>
    <col min="5376" max="5376" width="11.140625" bestFit="1" customWidth="1"/>
    <col min="5377" max="5377" width="33" bestFit="1" customWidth="1"/>
    <col min="5378" max="5378" width="10.42578125" bestFit="1" customWidth="1"/>
    <col min="5379" max="5379" width="15.5703125" bestFit="1" customWidth="1"/>
    <col min="5632" max="5632" width="11.140625" bestFit="1" customWidth="1"/>
    <col min="5633" max="5633" width="33" bestFit="1" customWidth="1"/>
    <col min="5634" max="5634" width="10.42578125" bestFit="1" customWidth="1"/>
    <col min="5635" max="5635" width="15.5703125" bestFit="1" customWidth="1"/>
    <col min="5888" max="5888" width="11.140625" bestFit="1" customWidth="1"/>
    <col min="5889" max="5889" width="33" bestFit="1" customWidth="1"/>
    <col min="5890" max="5890" width="10.42578125" bestFit="1" customWidth="1"/>
    <col min="5891" max="5891" width="15.5703125" bestFit="1" customWidth="1"/>
    <col min="6144" max="6144" width="11.140625" bestFit="1" customWidth="1"/>
    <col min="6145" max="6145" width="33" bestFit="1" customWidth="1"/>
    <col min="6146" max="6146" width="10.42578125" bestFit="1" customWidth="1"/>
    <col min="6147" max="6147" width="15.5703125" bestFit="1" customWidth="1"/>
    <col min="6400" max="6400" width="11.140625" bestFit="1" customWidth="1"/>
    <col min="6401" max="6401" width="33" bestFit="1" customWidth="1"/>
    <col min="6402" max="6402" width="10.42578125" bestFit="1" customWidth="1"/>
    <col min="6403" max="6403" width="15.5703125" bestFit="1" customWidth="1"/>
    <col min="6656" max="6656" width="11.140625" bestFit="1" customWidth="1"/>
    <col min="6657" max="6657" width="33" bestFit="1" customWidth="1"/>
    <col min="6658" max="6658" width="10.42578125" bestFit="1" customWidth="1"/>
    <col min="6659" max="6659" width="15.5703125" bestFit="1" customWidth="1"/>
    <col min="6912" max="6912" width="11.140625" bestFit="1" customWidth="1"/>
    <col min="6913" max="6913" width="33" bestFit="1" customWidth="1"/>
    <col min="6914" max="6914" width="10.42578125" bestFit="1" customWidth="1"/>
    <col min="6915" max="6915" width="15.5703125" bestFit="1" customWidth="1"/>
    <col min="7168" max="7168" width="11.140625" bestFit="1" customWidth="1"/>
    <col min="7169" max="7169" width="33" bestFit="1" customWidth="1"/>
    <col min="7170" max="7170" width="10.42578125" bestFit="1" customWidth="1"/>
    <col min="7171" max="7171" width="15.5703125" bestFit="1" customWidth="1"/>
    <col min="7424" max="7424" width="11.140625" bestFit="1" customWidth="1"/>
    <col min="7425" max="7425" width="33" bestFit="1" customWidth="1"/>
    <col min="7426" max="7426" width="10.42578125" bestFit="1" customWidth="1"/>
    <col min="7427" max="7427" width="15.5703125" bestFit="1" customWidth="1"/>
    <col min="7680" max="7680" width="11.140625" bestFit="1" customWidth="1"/>
    <col min="7681" max="7681" width="33" bestFit="1" customWidth="1"/>
    <col min="7682" max="7682" width="10.42578125" bestFit="1" customWidth="1"/>
    <col min="7683" max="7683" width="15.5703125" bestFit="1" customWidth="1"/>
    <col min="7936" max="7936" width="11.140625" bestFit="1" customWidth="1"/>
    <col min="7937" max="7937" width="33" bestFit="1" customWidth="1"/>
    <col min="7938" max="7938" width="10.42578125" bestFit="1" customWidth="1"/>
    <col min="7939" max="7939" width="15.5703125" bestFit="1" customWidth="1"/>
    <col min="8192" max="8192" width="11.140625" bestFit="1" customWidth="1"/>
    <col min="8193" max="8193" width="33" bestFit="1" customWidth="1"/>
    <col min="8194" max="8194" width="10.42578125" bestFit="1" customWidth="1"/>
    <col min="8195" max="8195" width="15.5703125" bestFit="1" customWidth="1"/>
    <col min="8448" max="8448" width="11.140625" bestFit="1" customWidth="1"/>
    <col min="8449" max="8449" width="33" bestFit="1" customWidth="1"/>
    <col min="8450" max="8450" width="10.42578125" bestFit="1" customWidth="1"/>
    <col min="8451" max="8451" width="15.5703125" bestFit="1" customWidth="1"/>
    <col min="8704" max="8704" width="11.140625" bestFit="1" customWidth="1"/>
    <col min="8705" max="8705" width="33" bestFit="1" customWidth="1"/>
    <col min="8706" max="8706" width="10.42578125" bestFit="1" customWidth="1"/>
    <col min="8707" max="8707" width="15.5703125" bestFit="1" customWidth="1"/>
    <col min="8960" max="8960" width="11.140625" bestFit="1" customWidth="1"/>
    <col min="8961" max="8961" width="33" bestFit="1" customWidth="1"/>
    <col min="8962" max="8962" width="10.42578125" bestFit="1" customWidth="1"/>
    <col min="8963" max="8963" width="15.5703125" bestFit="1" customWidth="1"/>
    <col min="9216" max="9216" width="11.140625" bestFit="1" customWidth="1"/>
    <col min="9217" max="9217" width="33" bestFit="1" customWidth="1"/>
    <col min="9218" max="9218" width="10.42578125" bestFit="1" customWidth="1"/>
    <col min="9219" max="9219" width="15.5703125" bestFit="1" customWidth="1"/>
    <col min="9472" max="9472" width="11.140625" bestFit="1" customWidth="1"/>
    <col min="9473" max="9473" width="33" bestFit="1" customWidth="1"/>
    <col min="9474" max="9474" width="10.42578125" bestFit="1" customWidth="1"/>
    <col min="9475" max="9475" width="15.5703125" bestFit="1" customWidth="1"/>
    <col min="9728" max="9728" width="11.140625" bestFit="1" customWidth="1"/>
    <col min="9729" max="9729" width="33" bestFit="1" customWidth="1"/>
    <col min="9730" max="9730" width="10.42578125" bestFit="1" customWidth="1"/>
    <col min="9731" max="9731" width="15.5703125" bestFit="1" customWidth="1"/>
    <col min="9984" max="9984" width="11.140625" bestFit="1" customWidth="1"/>
    <col min="9985" max="9985" width="33" bestFit="1" customWidth="1"/>
    <col min="9986" max="9986" width="10.42578125" bestFit="1" customWidth="1"/>
    <col min="9987" max="9987" width="15.5703125" bestFit="1" customWidth="1"/>
    <col min="10240" max="10240" width="11.140625" bestFit="1" customWidth="1"/>
    <col min="10241" max="10241" width="33" bestFit="1" customWidth="1"/>
    <col min="10242" max="10242" width="10.42578125" bestFit="1" customWidth="1"/>
    <col min="10243" max="10243" width="15.5703125" bestFit="1" customWidth="1"/>
    <col min="10496" max="10496" width="11.140625" bestFit="1" customWidth="1"/>
    <col min="10497" max="10497" width="33" bestFit="1" customWidth="1"/>
    <col min="10498" max="10498" width="10.42578125" bestFit="1" customWidth="1"/>
    <col min="10499" max="10499" width="15.5703125" bestFit="1" customWidth="1"/>
    <col min="10752" max="10752" width="11.140625" bestFit="1" customWidth="1"/>
    <col min="10753" max="10753" width="33" bestFit="1" customWidth="1"/>
    <col min="10754" max="10754" width="10.42578125" bestFit="1" customWidth="1"/>
    <col min="10755" max="10755" width="15.5703125" bestFit="1" customWidth="1"/>
    <col min="11008" max="11008" width="11.140625" bestFit="1" customWidth="1"/>
    <col min="11009" max="11009" width="33" bestFit="1" customWidth="1"/>
    <col min="11010" max="11010" width="10.42578125" bestFit="1" customWidth="1"/>
    <col min="11011" max="11011" width="15.5703125" bestFit="1" customWidth="1"/>
    <col min="11264" max="11264" width="11.140625" bestFit="1" customWidth="1"/>
    <col min="11265" max="11265" width="33" bestFit="1" customWidth="1"/>
    <col min="11266" max="11266" width="10.42578125" bestFit="1" customWidth="1"/>
    <col min="11267" max="11267" width="15.5703125" bestFit="1" customWidth="1"/>
    <col min="11520" max="11520" width="11.140625" bestFit="1" customWidth="1"/>
    <col min="11521" max="11521" width="33" bestFit="1" customWidth="1"/>
    <col min="11522" max="11522" width="10.42578125" bestFit="1" customWidth="1"/>
    <col min="11523" max="11523" width="15.5703125" bestFit="1" customWidth="1"/>
    <col min="11776" max="11776" width="11.140625" bestFit="1" customWidth="1"/>
    <col min="11777" max="11777" width="33" bestFit="1" customWidth="1"/>
    <col min="11778" max="11778" width="10.42578125" bestFit="1" customWidth="1"/>
    <col min="11779" max="11779" width="15.5703125" bestFit="1" customWidth="1"/>
    <col min="12032" max="12032" width="11.140625" bestFit="1" customWidth="1"/>
    <col min="12033" max="12033" width="33" bestFit="1" customWidth="1"/>
    <col min="12034" max="12034" width="10.42578125" bestFit="1" customWidth="1"/>
    <col min="12035" max="12035" width="15.5703125" bestFit="1" customWidth="1"/>
    <col min="12288" max="12288" width="11.140625" bestFit="1" customWidth="1"/>
    <col min="12289" max="12289" width="33" bestFit="1" customWidth="1"/>
    <col min="12290" max="12290" width="10.42578125" bestFit="1" customWidth="1"/>
    <col min="12291" max="12291" width="15.5703125" bestFit="1" customWidth="1"/>
    <col min="12544" max="12544" width="11.140625" bestFit="1" customWidth="1"/>
    <col min="12545" max="12545" width="33" bestFit="1" customWidth="1"/>
    <col min="12546" max="12546" width="10.42578125" bestFit="1" customWidth="1"/>
    <col min="12547" max="12547" width="15.5703125" bestFit="1" customWidth="1"/>
    <col min="12800" max="12800" width="11.140625" bestFit="1" customWidth="1"/>
    <col min="12801" max="12801" width="33" bestFit="1" customWidth="1"/>
    <col min="12802" max="12802" width="10.42578125" bestFit="1" customWidth="1"/>
    <col min="12803" max="12803" width="15.5703125" bestFit="1" customWidth="1"/>
    <col min="13056" max="13056" width="11.140625" bestFit="1" customWidth="1"/>
    <col min="13057" max="13057" width="33" bestFit="1" customWidth="1"/>
    <col min="13058" max="13058" width="10.42578125" bestFit="1" customWidth="1"/>
    <col min="13059" max="13059" width="15.5703125" bestFit="1" customWidth="1"/>
    <col min="13312" max="13312" width="11.140625" bestFit="1" customWidth="1"/>
    <col min="13313" max="13313" width="33" bestFit="1" customWidth="1"/>
    <col min="13314" max="13314" width="10.42578125" bestFit="1" customWidth="1"/>
    <col min="13315" max="13315" width="15.5703125" bestFit="1" customWidth="1"/>
    <col min="13568" max="13568" width="11.140625" bestFit="1" customWidth="1"/>
    <col min="13569" max="13569" width="33" bestFit="1" customWidth="1"/>
    <col min="13570" max="13570" width="10.42578125" bestFit="1" customWidth="1"/>
    <col min="13571" max="13571" width="15.5703125" bestFit="1" customWidth="1"/>
    <col min="13824" max="13824" width="11.140625" bestFit="1" customWidth="1"/>
    <col min="13825" max="13825" width="33" bestFit="1" customWidth="1"/>
    <col min="13826" max="13826" width="10.42578125" bestFit="1" customWidth="1"/>
    <col min="13827" max="13827" width="15.5703125" bestFit="1" customWidth="1"/>
    <col min="14080" max="14080" width="11.140625" bestFit="1" customWidth="1"/>
    <col min="14081" max="14081" width="33" bestFit="1" customWidth="1"/>
    <col min="14082" max="14082" width="10.42578125" bestFit="1" customWidth="1"/>
    <col min="14083" max="14083" width="15.5703125" bestFit="1" customWidth="1"/>
    <col min="14336" max="14336" width="11.140625" bestFit="1" customWidth="1"/>
    <col min="14337" max="14337" width="33" bestFit="1" customWidth="1"/>
    <col min="14338" max="14338" width="10.42578125" bestFit="1" customWidth="1"/>
    <col min="14339" max="14339" width="15.5703125" bestFit="1" customWidth="1"/>
    <col min="14592" max="14592" width="11.140625" bestFit="1" customWidth="1"/>
    <col min="14593" max="14593" width="33" bestFit="1" customWidth="1"/>
    <col min="14594" max="14594" width="10.42578125" bestFit="1" customWidth="1"/>
    <col min="14595" max="14595" width="15.5703125" bestFit="1" customWidth="1"/>
    <col min="14848" max="14848" width="11.140625" bestFit="1" customWidth="1"/>
    <col min="14849" max="14849" width="33" bestFit="1" customWidth="1"/>
    <col min="14850" max="14850" width="10.42578125" bestFit="1" customWidth="1"/>
    <col min="14851" max="14851" width="15.5703125" bestFit="1" customWidth="1"/>
    <col min="15104" max="15104" width="11.140625" bestFit="1" customWidth="1"/>
    <col min="15105" max="15105" width="33" bestFit="1" customWidth="1"/>
    <col min="15106" max="15106" width="10.42578125" bestFit="1" customWidth="1"/>
    <col min="15107" max="15107" width="15.5703125" bestFit="1" customWidth="1"/>
    <col min="15360" max="15360" width="11.140625" bestFit="1" customWidth="1"/>
    <col min="15361" max="15361" width="33" bestFit="1" customWidth="1"/>
    <col min="15362" max="15362" width="10.42578125" bestFit="1" customWidth="1"/>
    <col min="15363" max="15363" width="15.5703125" bestFit="1" customWidth="1"/>
    <col min="15616" max="15616" width="11.140625" bestFit="1" customWidth="1"/>
    <col min="15617" max="15617" width="33" bestFit="1" customWidth="1"/>
    <col min="15618" max="15618" width="10.42578125" bestFit="1" customWidth="1"/>
    <col min="15619" max="15619" width="15.5703125" bestFit="1" customWidth="1"/>
    <col min="15872" max="15872" width="11.140625" bestFit="1" customWidth="1"/>
    <col min="15873" max="15873" width="33" bestFit="1" customWidth="1"/>
    <col min="15874" max="15874" width="10.42578125" bestFit="1" customWidth="1"/>
    <col min="15875" max="15875" width="15.5703125" bestFit="1" customWidth="1"/>
    <col min="16128" max="16128" width="11.140625" bestFit="1" customWidth="1"/>
    <col min="16129" max="16129" width="33" bestFit="1" customWidth="1"/>
    <col min="16130" max="16130" width="10.42578125" bestFit="1" customWidth="1"/>
    <col min="16131" max="16131" width="15.5703125" bestFit="1" customWidth="1"/>
  </cols>
  <sheetData>
    <row r="1" spans="1:3" x14ac:dyDescent="0.25">
      <c r="A1" s="16" t="s">
        <v>0</v>
      </c>
      <c r="B1" s="17" t="s">
        <v>1</v>
      </c>
      <c r="C1" s="7" t="s">
        <v>429</v>
      </c>
    </row>
    <row r="2" spans="1:3" x14ac:dyDescent="0.25">
      <c r="A2" s="18" t="s">
        <v>2</v>
      </c>
      <c r="B2" t="s">
        <v>3</v>
      </c>
      <c r="C2" s="19">
        <v>62</v>
      </c>
    </row>
    <row r="3" spans="1:3" x14ac:dyDescent="0.25">
      <c r="A3" s="18" t="s">
        <v>4</v>
      </c>
      <c r="B3" t="s">
        <v>5</v>
      </c>
      <c r="C3" s="19">
        <v>16</v>
      </c>
    </row>
    <row r="4" spans="1:3" x14ac:dyDescent="0.25">
      <c r="A4" s="18" t="s">
        <v>6</v>
      </c>
      <c r="B4" t="s">
        <v>7</v>
      </c>
      <c r="C4" s="19">
        <v>26</v>
      </c>
    </row>
    <row r="5" spans="1:3" x14ac:dyDescent="0.25">
      <c r="A5" s="18" t="s">
        <v>8</v>
      </c>
      <c r="B5" t="s">
        <v>9</v>
      </c>
      <c r="C5" s="19">
        <v>34</v>
      </c>
    </row>
    <row r="6" spans="1:3" x14ac:dyDescent="0.25">
      <c r="A6" s="18" t="s">
        <v>10</v>
      </c>
      <c r="B6" t="s">
        <v>11</v>
      </c>
      <c r="C6" s="19">
        <v>19</v>
      </c>
    </row>
    <row r="7" spans="1:3" x14ac:dyDescent="0.25">
      <c r="A7" s="18" t="s">
        <v>12</v>
      </c>
      <c r="B7" t="s">
        <v>13</v>
      </c>
      <c r="C7" s="19">
        <v>60</v>
      </c>
    </row>
    <row r="8" spans="1:3" x14ac:dyDescent="0.25">
      <c r="A8" s="18" t="s">
        <v>14</v>
      </c>
      <c r="B8" t="s">
        <v>15</v>
      </c>
      <c r="C8" s="19">
        <v>47</v>
      </c>
    </row>
    <row r="9" spans="1:3" x14ac:dyDescent="0.25">
      <c r="A9" s="18" t="s">
        <v>16</v>
      </c>
      <c r="B9" t="s">
        <v>17</v>
      </c>
      <c r="C9" s="19">
        <v>51</v>
      </c>
    </row>
    <row r="10" spans="1:3" x14ac:dyDescent="0.25">
      <c r="A10" s="18" t="s">
        <v>18</v>
      </c>
      <c r="B10" t="s">
        <v>19</v>
      </c>
      <c r="C10" s="19">
        <v>12</v>
      </c>
    </row>
    <row r="11" spans="1:3" x14ac:dyDescent="0.25">
      <c r="A11" s="18" t="s">
        <v>20</v>
      </c>
      <c r="B11" t="s">
        <v>21</v>
      </c>
      <c r="C11" s="19">
        <v>34</v>
      </c>
    </row>
    <row r="12" spans="1:3" x14ac:dyDescent="0.25">
      <c r="A12" s="18" t="s">
        <v>22</v>
      </c>
      <c r="B12" t="s">
        <v>23</v>
      </c>
      <c r="C12" s="19">
        <v>122</v>
      </c>
    </row>
    <row r="13" spans="1:3" x14ac:dyDescent="0.25">
      <c r="A13" s="18" t="s">
        <v>24</v>
      </c>
      <c r="B13" t="s">
        <v>25</v>
      </c>
      <c r="C13" s="19">
        <v>12</v>
      </c>
    </row>
    <row r="14" spans="1:3" x14ac:dyDescent="0.25">
      <c r="A14" s="18" t="s">
        <v>26</v>
      </c>
      <c r="B14" t="s">
        <v>27</v>
      </c>
      <c r="C14" s="19">
        <v>39</v>
      </c>
    </row>
    <row r="15" spans="1:3" x14ac:dyDescent="0.25">
      <c r="A15" s="18" t="s">
        <v>28</v>
      </c>
      <c r="B15" t="s">
        <v>29</v>
      </c>
      <c r="C15" s="19">
        <v>45</v>
      </c>
    </row>
    <row r="16" spans="1:3" x14ac:dyDescent="0.25">
      <c r="A16" s="18" t="s">
        <v>30</v>
      </c>
      <c r="B16" t="s">
        <v>31</v>
      </c>
      <c r="C16" s="19">
        <v>33</v>
      </c>
    </row>
    <row r="17" spans="1:3" x14ac:dyDescent="0.25">
      <c r="A17" s="18" t="s">
        <v>32</v>
      </c>
      <c r="B17" t="s">
        <v>33</v>
      </c>
      <c r="C17" s="19">
        <v>48</v>
      </c>
    </row>
    <row r="18" spans="1:3" x14ac:dyDescent="0.25">
      <c r="A18" s="18" t="s">
        <v>34</v>
      </c>
      <c r="B18" t="s">
        <v>35</v>
      </c>
      <c r="C18" s="19">
        <v>114</v>
      </c>
    </row>
    <row r="19" spans="1:3" x14ac:dyDescent="0.25">
      <c r="A19" s="18" t="s">
        <v>36</v>
      </c>
      <c r="B19" t="s">
        <v>37</v>
      </c>
      <c r="C19" s="19">
        <v>24</v>
      </c>
    </row>
    <row r="20" spans="1:3" x14ac:dyDescent="0.25">
      <c r="A20" s="18" t="s">
        <v>38</v>
      </c>
      <c r="B20" t="s">
        <v>39</v>
      </c>
      <c r="C20" s="19">
        <v>24</v>
      </c>
    </row>
    <row r="21" spans="1:3" x14ac:dyDescent="0.25">
      <c r="A21" s="18" t="s">
        <v>40</v>
      </c>
      <c r="B21" t="s">
        <v>41</v>
      </c>
      <c r="C21" s="19">
        <v>23</v>
      </c>
    </row>
    <row r="22" spans="1:3" x14ac:dyDescent="0.25">
      <c r="A22" s="18" t="s">
        <v>42</v>
      </c>
      <c r="B22" t="s">
        <v>43</v>
      </c>
      <c r="C22" s="19">
        <v>12</v>
      </c>
    </row>
    <row r="23" spans="1:3" x14ac:dyDescent="0.25">
      <c r="A23" s="18" t="s">
        <v>44</v>
      </c>
      <c r="B23" t="s">
        <v>45</v>
      </c>
      <c r="C23" s="19">
        <v>108</v>
      </c>
    </row>
    <row r="24" spans="1:3" x14ac:dyDescent="0.25">
      <c r="A24" s="18" t="s">
        <v>46</v>
      </c>
      <c r="B24" t="s">
        <v>47</v>
      </c>
      <c r="C24" s="19">
        <v>18</v>
      </c>
    </row>
    <row r="25" spans="1:3" x14ac:dyDescent="0.25">
      <c r="A25" s="18" t="s">
        <v>48</v>
      </c>
      <c r="B25" t="s">
        <v>49</v>
      </c>
      <c r="C25" s="19">
        <v>19</v>
      </c>
    </row>
    <row r="26" spans="1:3" x14ac:dyDescent="0.25">
      <c r="A26" s="18" t="s">
        <v>50</v>
      </c>
      <c r="B26" t="s">
        <v>51</v>
      </c>
      <c r="C26" s="19">
        <v>12</v>
      </c>
    </row>
    <row r="27" spans="1:3" x14ac:dyDescent="0.25">
      <c r="A27" s="18" t="s">
        <v>52</v>
      </c>
      <c r="B27" t="s">
        <v>53</v>
      </c>
      <c r="C27" s="19">
        <v>23</v>
      </c>
    </row>
    <row r="28" spans="1:3" x14ac:dyDescent="0.25">
      <c r="A28" s="18" t="s">
        <v>54</v>
      </c>
      <c r="B28" t="s">
        <v>55</v>
      </c>
      <c r="C28" s="19">
        <v>43</v>
      </c>
    </row>
    <row r="29" spans="1:3" x14ac:dyDescent="0.25">
      <c r="A29" s="18" t="s">
        <v>56</v>
      </c>
      <c r="B29" t="s">
        <v>57</v>
      </c>
      <c r="C29" s="19">
        <v>12</v>
      </c>
    </row>
    <row r="30" spans="1:3" x14ac:dyDescent="0.25">
      <c r="A30" s="18" t="s">
        <v>58</v>
      </c>
      <c r="B30" t="s">
        <v>59</v>
      </c>
      <c r="C30" s="19">
        <v>94</v>
      </c>
    </row>
    <row r="31" spans="1:3" x14ac:dyDescent="0.25">
      <c r="A31" s="18" t="s">
        <v>60</v>
      </c>
      <c r="B31" t="s">
        <v>61</v>
      </c>
      <c r="C31" s="19">
        <v>39</v>
      </c>
    </row>
    <row r="32" spans="1:3" x14ac:dyDescent="0.25">
      <c r="A32" s="18" t="s">
        <v>62</v>
      </c>
      <c r="B32" t="s">
        <v>63</v>
      </c>
      <c r="C32" s="19">
        <v>12</v>
      </c>
    </row>
    <row r="33" spans="1:3" x14ac:dyDescent="0.25">
      <c r="A33" s="18" t="s">
        <v>64</v>
      </c>
      <c r="B33" t="s">
        <v>65</v>
      </c>
      <c r="C33" s="19">
        <v>29</v>
      </c>
    </row>
    <row r="34" spans="1:3" x14ac:dyDescent="0.25">
      <c r="A34" s="18" t="s">
        <v>66</v>
      </c>
      <c r="B34" t="s">
        <v>67</v>
      </c>
      <c r="C34" s="19">
        <v>183</v>
      </c>
    </row>
    <row r="35" spans="1:3" x14ac:dyDescent="0.25">
      <c r="A35" s="18" t="s">
        <v>68</v>
      </c>
      <c r="B35" t="s">
        <v>69</v>
      </c>
      <c r="C35" s="19">
        <v>49</v>
      </c>
    </row>
    <row r="36" spans="1:3" x14ac:dyDescent="0.25">
      <c r="A36" s="18" t="s">
        <v>70</v>
      </c>
      <c r="B36" t="s">
        <v>71</v>
      </c>
      <c r="C36" s="19">
        <v>11</v>
      </c>
    </row>
    <row r="37" spans="1:3" x14ac:dyDescent="0.25">
      <c r="A37" s="18" t="s">
        <v>72</v>
      </c>
      <c r="B37" t="s">
        <v>73</v>
      </c>
      <c r="C37" s="19">
        <v>61</v>
      </c>
    </row>
    <row r="38" spans="1:3" x14ac:dyDescent="0.25">
      <c r="A38" s="18" t="s">
        <v>74</v>
      </c>
      <c r="B38" t="s">
        <v>75</v>
      </c>
      <c r="C38" s="19">
        <v>146</v>
      </c>
    </row>
    <row r="39" spans="1:3" x14ac:dyDescent="0.25">
      <c r="A39" s="18" t="s">
        <v>76</v>
      </c>
      <c r="B39" t="s">
        <v>77</v>
      </c>
      <c r="C39" s="19">
        <v>15</v>
      </c>
    </row>
    <row r="40" spans="1:3" x14ac:dyDescent="0.25">
      <c r="A40" s="18" t="s">
        <v>78</v>
      </c>
      <c r="B40" t="s">
        <v>79</v>
      </c>
      <c r="C40" s="19">
        <v>15</v>
      </c>
    </row>
    <row r="41" spans="1:3" x14ac:dyDescent="0.25">
      <c r="A41" s="18" t="s">
        <v>80</v>
      </c>
      <c r="B41" t="s">
        <v>81</v>
      </c>
      <c r="C41" s="19">
        <v>34</v>
      </c>
    </row>
    <row r="42" spans="1:3" x14ac:dyDescent="0.25">
      <c r="A42" s="18" t="s">
        <v>82</v>
      </c>
      <c r="B42" t="s">
        <v>83</v>
      </c>
      <c r="C42" s="19">
        <v>11</v>
      </c>
    </row>
    <row r="43" spans="1:3" x14ac:dyDescent="0.25">
      <c r="A43" s="18" t="s">
        <v>84</v>
      </c>
      <c r="B43" t="s">
        <v>85</v>
      </c>
      <c r="C43" s="19">
        <v>34</v>
      </c>
    </row>
    <row r="44" spans="1:3" x14ac:dyDescent="0.25">
      <c r="A44" s="18" t="s">
        <v>86</v>
      </c>
      <c r="B44" t="s">
        <v>87</v>
      </c>
      <c r="C44" s="19">
        <v>29</v>
      </c>
    </row>
    <row r="45" spans="1:3" x14ac:dyDescent="0.25">
      <c r="A45" s="18" t="s">
        <v>88</v>
      </c>
      <c r="B45" t="s">
        <v>89</v>
      </c>
      <c r="C45" s="19">
        <v>28</v>
      </c>
    </row>
    <row r="46" spans="1:3" x14ac:dyDescent="0.25">
      <c r="A46" s="18" t="s">
        <v>90</v>
      </c>
      <c r="B46" t="s">
        <v>91</v>
      </c>
      <c r="C46" s="19">
        <v>122</v>
      </c>
    </row>
    <row r="47" spans="1:3" x14ac:dyDescent="0.25">
      <c r="A47" s="18" t="s">
        <v>92</v>
      </c>
      <c r="B47" t="s">
        <v>93</v>
      </c>
      <c r="C47" s="19">
        <v>12</v>
      </c>
    </row>
    <row r="48" spans="1:3" x14ac:dyDescent="0.25">
      <c r="A48" s="18" t="s">
        <v>94</v>
      </c>
      <c r="B48" t="s">
        <v>95</v>
      </c>
      <c r="C48" s="19">
        <v>12</v>
      </c>
    </row>
    <row r="49" spans="1:3" x14ac:dyDescent="0.25">
      <c r="A49" s="18" t="s">
        <v>96</v>
      </c>
      <c r="B49" t="s">
        <v>97</v>
      </c>
      <c r="C49" s="19">
        <v>15</v>
      </c>
    </row>
    <row r="50" spans="1:3" x14ac:dyDescent="0.25">
      <c r="A50" s="18" t="s">
        <v>98</v>
      </c>
      <c r="B50" t="s">
        <v>99</v>
      </c>
      <c r="C50" s="19">
        <v>15</v>
      </c>
    </row>
    <row r="51" spans="1:3" x14ac:dyDescent="0.25">
      <c r="A51" s="18" t="s">
        <v>100</v>
      </c>
      <c r="B51" t="s">
        <v>101</v>
      </c>
      <c r="C51" s="19">
        <v>58</v>
      </c>
    </row>
    <row r="52" spans="1:3" x14ac:dyDescent="0.25">
      <c r="A52" s="18" t="s">
        <v>102</v>
      </c>
      <c r="B52" t="s">
        <v>103</v>
      </c>
      <c r="C52" s="19">
        <v>12</v>
      </c>
    </row>
    <row r="53" spans="1:3" x14ac:dyDescent="0.25">
      <c r="A53" s="18" t="s">
        <v>104</v>
      </c>
      <c r="B53" t="s">
        <v>105</v>
      </c>
      <c r="C53" s="19">
        <v>50</v>
      </c>
    </row>
    <row r="54" spans="1:3" x14ac:dyDescent="0.25">
      <c r="A54" s="18" t="s">
        <v>106</v>
      </c>
      <c r="B54" t="s">
        <v>107</v>
      </c>
      <c r="C54" s="19">
        <v>48</v>
      </c>
    </row>
    <row r="55" spans="1:3" x14ac:dyDescent="0.25">
      <c r="A55" s="18" t="s">
        <v>108</v>
      </c>
      <c r="B55" t="s">
        <v>109</v>
      </c>
      <c r="C55" s="19">
        <v>12</v>
      </c>
    </row>
    <row r="56" spans="1:3" x14ac:dyDescent="0.25">
      <c r="A56" s="18" t="s">
        <v>110</v>
      </c>
      <c r="B56" t="s">
        <v>111</v>
      </c>
      <c r="C56" s="19">
        <v>12</v>
      </c>
    </row>
    <row r="57" spans="1:3" x14ac:dyDescent="0.25">
      <c r="A57" s="18" t="s">
        <v>112</v>
      </c>
      <c r="B57" t="s">
        <v>113</v>
      </c>
      <c r="C57" s="19">
        <v>12</v>
      </c>
    </row>
    <row r="58" spans="1:3" x14ac:dyDescent="0.25">
      <c r="A58" s="18" t="s">
        <v>114</v>
      </c>
      <c r="B58" t="s">
        <v>115</v>
      </c>
      <c r="C58" s="19">
        <v>17</v>
      </c>
    </row>
    <row r="59" spans="1:3" x14ac:dyDescent="0.25">
      <c r="A59" s="18" t="s">
        <v>116</v>
      </c>
      <c r="B59" t="s">
        <v>117</v>
      </c>
      <c r="C59" s="19">
        <v>34</v>
      </c>
    </row>
    <row r="60" spans="1:3" x14ac:dyDescent="0.25">
      <c r="A60" s="18" t="s">
        <v>118</v>
      </c>
      <c r="B60" t="s">
        <v>119</v>
      </c>
      <c r="C60" s="19">
        <v>15</v>
      </c>
    </row>
    <row r="61" spans="1:3" x14ac:dyDescent="0.25">
      <c r="A61" s="18" t="s">
        <v>120</v>
      </c>
      <c r="B61" t="s">
        <v>121</v>
      </c>
      <c r="C61" s="19">
        <v>19</v>
      </c>
    </row>
    <row r="62" spans="1:3" x14ac:dyDescent="0.25">
      <c r="A62" s="18" t="s">
        <v>122</v>
      </c>
      <c r="B62" t="s">
        <v>123</v>
      </c>
      <c r="C62" s="19">
        <v>48</v>
      </c>
    </row>
    <row r="63" spans="1:3" x14ac:dyDescent="0.25">
      <c r="A63" s="18" t="s">
        <v>124</v>
      </c>
      <c r="B63" t="s">
        <v>125</v>
      </c>
      <c r="C63" s="19">
        <v>39</v>
      </c>
    </row>
    <row r="64" spans="1:3" x14ac:dyDescent="0.25">
      <c r="A64" s="18" t="s">
        <v>126</v>
      </c>
      <c r="B64" t="s">
        <v>127</v>
      </c>
      <c r="C64" s="19">
        <v>43</v>
      </c>
    </row>
    <row r="65" spans="1:3" x14ac:dyDescent="0.25">
      <c r="A65" s="20" t="s">
        <v>128</v>
      </c>
      <c r="B65" s="21" t="s">
        <v>129</v>
      </c>
      <c r="C65" s="19">
        <v>23</v>
      </c>
    </row>
    <row r="66" spans="1:3" x14ac:dyDescent="0.25">
      <c r="A66" s="18" t="s">
        <v>130</v>
      </c>
      <c r="B66" t="s">
        <v>131</v>
      </c>
      <c r="C66" s="19">
        <v>98</v>
      </c>
    </row>
    <row r="67" spans="1:3" x14ac:dyDescent="0.25">
      <c r="A67" s="18" t="s">
        <v>132</v>
      </c>
      <c r="B67" t="s">
        <v>133</v>
      </c>
      <c r="C67" s="19">
        <v>40</v>
      </c>
    </row>
    <row r="68" spans="1:3" x14ac:dyDescent="0.25">
      <c r="A68" s="18" t="s">
        <v>134</v>
      </c>
      <c r="B68" t="s">
        <v>135</v>
      </c>
      <c r="C68" s="19">
        <v>24</v>
      </c>
    </row>
    <row r="69" spans="1:3" x14ac:dyDescent="0.25">
      <c r="A69" s="18" t="s">
        <v>136</v>
      </c>
      <c r="B69" t="s">
        <v>137</v>
      </c>
      <c r="C69" s="19">
        <v>23</v>
      </c>
    </row>
    <row r="70" spans="1:3" x14ac:dyDescent="0.25">
      <c r="A70" s="18" t="s">
        <v>138</v>
      </c>
      <c r="B70" t="s">
        <v>139</v>
      </c>
      <c r="C70" s="19">
        <v>62</v>
      </c>
    </row>
    <row r="71" spans="1:3" x14ac:dyDescent="0.25">
      <c r="A71" s="18" t="s">
        <v>140</v>
      </c>
      <c r="B71" t="s">
        <v>141</v>
      </c>
      <c r="C71" s="19">
        <v>29</v>
      </c>
    </row>
    <row r="72" spans="1:3" x14ac:dyDescent="0.25">
      <c r="A72" s="18" t="s">
        <v>142</v>
      </c>
      <c r="B72" t="s">
        <v>143</v>
      </c>
      <c r="C72" s="19">
        <v>50</v>
      </c>
    </row>
    <row r="73" spans="1:3" x14ac:dyDescent="0.25">
      <c r="A73" s="18" t="s">
        <v>144</v>
      </c>
      <c r="B73" t="s">
        <v>145</v>
      </c>
      <c r="C73" s="19">
        <v>15</v>
      </c>
    </row>
    <row r="74" spans="1:3" x14ac:dyDescent="0.25">
      <c r="A74" s="18" t="s">
        <v>146</v>
      </c>
      <c r="B74" t="s">
        <v>147</v>
      </c>
      <c r="C74" s="19">
        <v>15</v>
      </c>
    </row>
    <row r="75" spans="1:3" x14ac:dyDescent="0.25">
      <c r="A75" s="18" t="s">
        <v>148</v>
      </c>
      <c r="B75" t="s">
        <v>149</v>
      </c>
      <c r="C75" s="19">
        <v>15</v>
      </c>
    </row>
    <row r="76" spans="1:3" x14ac:dyDescent="0.25">
      <c r="A76" s="18" t="s">
        <v>150</v>
      </c>
      <c r="B76" t="s">
        <v>151</v>
      </c>
      <c r="C76" s="19">
        <v>108</v>
      </c>
    </row>
    <row r="77" spans="1:3" x14ac:dyDescent="0.25">
      <c r="A77" s="18" t="s">
        <v>152</v>
      </c>
      <c r="B77" t="s">
        <v>153</v>
      </c>
      <c r="C77" s="19">
        <v>108</v>
      </c>
    </row>
    <row r="78" spans="1:3" x14ac:dyDescent="0.25">
      <c r="A78" s="18" t="s">
        <v>154</v>
      </c>
      <c r="B78" t="s">
        <v>155</v>
      </c>
      <c r="C78" s="19">
        <v>41</v>
      </c>
    </row>
    <row r="79" spans="1:3" x14ac:dyDescent="0.25">
      <c r="A79" s="18" t="s">
        <v>156</v>
      </c>
      <c r="B79" t="s">
        <v>157</v>
      </c>
      <c r="C79" s="19">
        <v>12</v>
      </c>
    </row>
    <row r="80" spans="1:3" x14ac:dyDescent="0.25">
      <c r="A80" s="18" t="s">
        <v>158</v>
      </c>
      <c r="B80" t="s">
        <v>159</v>
      </c>
      <c r="C80" s="19">
        <v>29</v>
      </c>
    </row>
    <row r="81" spans="1:3" x14ac:dyDescent="0.25">
      <c r="A81" s="18" t="s">
        <v>160</v>
      </c>
      <c r="B81" t="s">
        <v>161</v>
      </c>
      <c r="C81" s="19">
        <v>54</v>
      </c>
    </row>
    <row r="82" spans="1:3" x14ac:dyDescent="0.25">
      <c r="A82" s="18" t="s">
        <v>162</v>
      </c>
      <c r="B82" t="s">
        <v>163</v>
      </c>
      <c r="C82" s="19">
        <v>40</v>
      </c>
    </row>
    <row r="83" spans="1:3" x14ac:dyDescent="0.25">
      <c r="A83" s="18" t="s">
        <v>477</v>
      </c>
      <c r="B83" t="s">
        <v>478</v>
      </c>
      <c r="C83" s="19">
        <v>10</v>
      </c>
    </row>
    <row r="84" spans="1:3" x14ac:dyDescent="0.25">
      <c r="A84" s="18" t="s">
        <v>164</v>
      </c>
      <c r="B84" t="s">
        <v>165</v>
      </c>
      <c r="C84" s="19">
        <v>16</v>
      </c>
    </row>
    <row r="85" spans="1:3" x14ac:dyDescent="0.25">
      <c r="A85" s="18" t="s">
        <v>166</v>
      </c>
      <c r="B85" t="s">
        <v>167</v>
      </c>
      <c r="C85" s="19">
        <v>16</v>
      </c>
    </row>
    <row r="86" spans="1:3" x14ac:dyDescent="0.25">
      <c r="A86" s="18" t="s">
        <v>168</v>
      </c>
      <c r="B86" t="s">
        <v>169</v>
      </c>
      <c r="C86" s="19">
        <v>16</v>
      </c>
    </row>
    <row r="87" spans="1:3" x14ac:dyDescent="0.25">
      <c r="A87" s="18" t="s">
        <v>170</v>
      </c>
      <c r="B87" t="s">
        <v>171</v>
      </c>
      <c r="C87" s="19">
        <v>12</v>
      </c>
    </row>
    <row r="88" spans="1:3" x14ac:dyDescent="0.25">
      <c r="A88" s="18" t="s">
        <v>172</v>
      </c>
      <c r="B88" t="s">
        <v>173</v>
      </c>
      <c r="C88" s="19">
        <v>23</v>
      </c>
    </row>
    <row r="89" spans="1:3" x14ac:dyDescent="0.25">
      <c r="A89" s="18" t="s">
        <v>174</v>
      </c>
      <c r="B89" t="s">
        <v>175</v>
      </c>
      <c r="C89" s="19">
        <v>41</v>
      </c>
    </row>
    <row r="90" spans="1:3" x14ac:dyDescent="0.25">
      <c r="A90" s="18" t="s">
        <v>176</v>
      </c>
      <c r="B90" t="s">
        <v>177</v>
      </c>
      <c r="C90" s="19">
        <v>37</v>
      </c>
    </row>
    <row r="91" spans="1:3" x14ac:dyDescent="0.25">
      <c r="A91" s="18" t="s">
        <v>178</v>
      </c>
      <c r="B91" t="s">
        <v>179</v>
      </c>
      <c r="C91" s="19">
        <v>33</v>
      </c>
    </row>
    <row r="92" spans="1:3" x14ac:dyDescent="0.25">
      <c r="A92" s="18" t="s">
        <v>180</v>
      </c>
      <c r="B92" t="s">
        <v>181</v>
      </c>
      <c r="C92" s="19">
        <v>18</v>
      </c>
    </row>
    <row r="93" spans="1:3" x14ac:dyDescent="0.25">
      <c r="A93" s="18" t="s">
        <v>182</v>
      </c>
      <c r="B93" t="s">
        <v>183</v>
      </c>
      <c r="C93" s="19">
        <v>17</v>
      </c>
    </row>
    <row r="94" spans="1:3" x14ac:dyDescent="0.25">
      <c r="A94" s="18" t="s">
        <v>184</v>
      </c>
      <c r="B94" t="s">
        <v>185</v>
      </c>
      <c r="C94" s="19">
        <v>33</v>
      </c>
    </row>
    <row r="95" spans="1:3" x14ac:dyDescent="0.25">
      <c r="A95" s="18" t="s">
        <v>186</v>
      </c>
      <c r="B95" t="s">
        <v>187</v>
      </c>
      <c r="C95" s="19">
        <v>36</v>
      </c>
    </row>
    <row r="96" spans="1:3" x14ac:dyDescent="0.25">
      <c r="A96" s="18" t="s">
        <v>188</v>
      </c>
      <c r="B96" t="s">
        <v>189</v>
      </c>
      <c r="C96" s="19">
        <v>34</v>
      </c>
    </row>
    <row r="97" spans="1:3" x14ac:dyDescent="0.25">
      <c r="A97" s="18" t="s">
        <v>190</v>
      </c>
      <c r="B97" t="s">
        <v>191</v>
      </c>
      <c r="C97" s="19">
        <v>12</v>
      </c>
    </row>
    <row r="98" spans="1:3" x14ac:dyDescent="0.25">
      <c r="A98" s="18" t="s">
        <v>192</v>
      </c>
      <c r="B98" t="s">
        <v>193</v>
      </c>
      <c r="C98" s="19">
        <v>97</v>
      </c>
    </row>
    <row r="99" spans="1:3" x14ac:dyDescent="0.25">
      <c r="A99" s="18" t="s">
        <v>194</v>
      </c>
      <c r="B99" t="s">
        <v>195</v>
      </c>
      <c r="C99" s="19">
        <v>37</v>
      </c>
    </row>
    <row r="100" spans="1:3" x14ac:dyDescent="0.25">
      <c r="A100" s="18" t="s">
        <v>196</v>
      </c>
      <c r="B100" t="s">
        <v>197</v>
      </c>
      <c r="C100" s="19">
        <v>55</v>
      </c>
    </row>
    <row r="101" spans="1:3" x14ac:dyDescent="0.25">
      <c r="A101" s="18" t="s">
        <v>198</v>
      </c>
      <c r="B101" t="s">
        <v>199</v>
      </c>
      <c r="C101" s="19">
        <v>97</v>
      </c>
    </row>
    <row r="102" spans="1:3" x14ac:dyDescent="0.25">
      <c r="A102" s="18" t="s">
        <v>200</v>
      </c>
      <c r="B102" t="s">
        <v>201</v>
      </c>
      <c r="C102" s="19">
        <v>55</v>
      </c>
    </row>
    <row r="103" spans="1:3" x14ac:dyDescent="0.25">
      <c r="A103" s="18" t="s">
        <v>202</v>
      </c>
      <c r="B103" t="s">
        <v>203</v>
      </c>
      <c r="C103" s="19">
        <v>146</v>
      </c>
    </row>
    <row r="104" spans="1:3" x14ac:dyDescent="0.25">
      <c r="A104" s="18" t="s">
        <v>204</v>
      </c>
      <c r="B104" t="s">
        <v>205</v>
      </c>
      <c r="C104" s="19">
        <v>12</v>
      </c>
    </row>
    <row r="105" spans="1:3" x14ac:dyDescent="0.25">
      <c r="A105" s="18" t="s">
        <v>206</v>
      </c>
      <c r="B105" t="s">
        <v>207</v>
      </c>
      <c r="C105" s="19">
        <v>12</v>
      </c>
    </row>
    <row r="106" spans="1:3" x14ac:dyDescent="0.25">
      <c r="A106" s="18" t="s">
        <v>475</v>
      </c>
      <c r="B106" t="s">
        <v>476</v>
      </c>
      <c r="C106" s="19">
        <v>10</v>
      </c>
    </row>
    <row r="107" spans="1:3" x14ac:dyDescent="0.25">
      <c r="A107" s="18" t="s">
        <v>208</v>
      </c>
      <c r="B107" t="s">
        <v>209</v>
      </c>
      <c r="C107" s="19">
        <v>93</v>
      </c>
    </row>
    <row r="108" spans="1:3" x14ac:dyDescent="0.25">
      <c r="A108" s="18" t="s">
        <v>210</v>
      </c>
      <c r="B108" t="s">
        <v>211</v>
      </c>
      <c r="C108" s="19">
        <v>93</v>
      </c>
    </row>
    <row r="109" spans="1:3" x14ac:dyDescent="0.25">
      <c r="A109" s="18" t="s">
        <v>212</v>
      </c>
      <c r="B109" t="s">
        <v>213</v>
      </c>
      <c r="C109" s="19">
        <v>45</v>
      </c>
    </row>
    <row r="110" spans="1:3" x14ac:dyDescent="0.25">
      <c r="A110" s="18" t="s">
        <v>214</v>
      </c>
      <c r="B110" t="s">
        <v>215</v>
      </c>
      <c r="C110" s="19">
        <v>45</v>
      </c>
    </row>
    <row r="111" spans="1:3" x14ac:dyDescent="0.25">
      <c r="A111" s="18" t="s">
        <v>216</v>
      </c>
      <c r="B111" t="s">
        <v>217</v>
      </c>
      <c r="C111" s="19">
        <v>21</v>
      </c>
    </row>
    <row r="112" spans="1:3" x14ac:dyDescent="0.25">
      <c r="A112" s="18" t="s">
        <v>218</v>
      </c>
      <c r="B112" t="s">
        <v>219</v>
      </c>
      <c r="C112" s="19">
        <v>18</v>
      </c>
    </row>
    <row r="113" spans="1:3" x14ac:dyDescent="0.25">
      <c r="A113" s="18" t="s">
        <v>220</v>
      </c>
      <c r="B113" t="s">
        <v>221</v>
      </c>
      <c r="C113" s="19">
        <v>29</v>
      </c>
    </row>
    <row r="114" spans="1:3" x14ac:dyDescent="0.25">
      <c r="A114" s="18" t="s">
        <v>222</v>
      </c>
      <c r="B114" t="s">
        <v>223</v>
      </c>
      <c r="C114" s="19">
        <v>37</v>
      </c>
    </row>
    <row r="115" spans="1:3" x14ac:dyDescent="0.25">
      <c r="A115" s="18" t="s">
        <v>224</v>
      </c>
      <c r="B115" t="s">
        <v>225</v>
      </c>
      <c r="C115" s="19">
        <v>20</v>
      </c>
    </row>
    <row r="116" spans="1:3" x14ac:dyDescent="0.25">
      <c r="A116" s="18" t="s">
        <v>226</v>
      </c>
      <c r="B116" t="s">
        <v>227</v>
      </c>
      <c r="C116" s="19">
        <v>36</v>
      </c>
    </row>
    <row r="117" spans="1:3" x14ac:dyDescent="0.25">
      <c r="A117" s="18" t="s">
        <v>228</v>
      </c>
      <c r="B117" t="s">
        <v>229</v>
      </c>
      <c r="C117" s="19">
        <v>30</v>
      </c>
    </row>
    <row r="118" spans="1:3" x14ac:dyDescent="0.25">
      <c r="A118" s="18" t="s">
        <v>230</v>
      </c>
      <c r="B118" t="s">
        <v>231</v>
      </c>
      <c r="C118" s="19">
        <v>62</v>
      </c>
    </row>
    <row r="119" spans="1:3" x14ac:dyDescent="0.25">
      <c r="A119" s="18" t="s">
        <v>232</v>
      </c>
      <c r="B119" t="s">
        <v>233</v>
      </c>
      <c r="C119" s="19">
        <v>33</v>
      </c>
    </row>
    <row r="120" spans="1:3" x14ac:dyDescent="0.25">
      <c r="A120" s="18" t="s">
        <v>234</v>
      </c>
      <c r="B120" t="s">
        <v>235</v>
      </c>
      <c r="C120" s="19">
        <v>23</v>
      </c>
    </row>
    <row r="121" spans="1:3" x14ac:dyDescent="0.25">
      <c r="A121" s="18" t="s">
        <v>236</v>
      </c>
      <c r="B121" t="s">
        <v>237</v>
      </c>
      <c r="C121" s="19">
        <v>18</v>
      </c>
    </row>
    <row r="122" spans="1:3" x14ac:dyDescent="0.25">
      <c r="A122" s="18" t="s">
        <v>238</v>
      </c>
      <c r="B122" t="s">
        <v>239</v>
      </c>
      <c r="C122" s="19">
        <v>12</v>
      </c>
    </row>
    <row r="123" spans="1:3" x14ac:dyDescent="0.25">
      <c r="A123" s="18" t="s">
        <v>240</v>
      </c>
      <c r="B123" t="s">
        <v>241</v>
      </c>
      <c r="C123" s="19">
        <v>23</v>
      </c>
    </row>
    <row r="124" spans="1:3" x14ac:dyDescent="0.25">
      <c r="A124" s="18" t="s">
        <v>242</v>
      </c>
      <c r="B124" t="s">
        <v>243</v>
      </c>
      <c r="C124" s="19">
        <v>34</v>
      </c>
    </row>
    <row r="125" spans="1:3" x14ac:dyDescent="0.25">
      <c r="A125" s="18" t="s">
        <v>244</v>
      </c>
      <c r="B125" t="s">
        <v>245</v>
      </c>
      <c r="C125" s="19">
        <v>46</v>
      </c>
    </row>
    <row r="126" spans="1:3" x14ac:dyDescent="0.25">
      <c r="A126" s="18" t="s">
        <v>246</v>
      </c>
      <c r="B126" t="s">
        <v>247</v>
      </c>
      <c r="C126" s="19">
        <v>56</v>
      </c>
    </row>
    <row r="127" spans="1:3" x14ac:dyDescent="0.25">
      <c r="A127" s="18" t="s">
        <v>248</v>
      </c>
      <c r="B127" t="s">
        <v>249</v>
      </c>
      <c r="C127" s="19">
        <v>36</v>
      </c>
    </row>
    <row r="128" spans="1:3" x14ac:dyDescent="0.25">
      <c r="A128" s="18" t="s">
        <v>250</v>
      </c>
      <c r="B128" t="s">
        <v>251</v>
      </c>
      <c r="C128" s="19">
        <v>36</v>
      </c>
    </row>
    <row r="129" spans="1:3" x14ac:dyDescent="0.25">
      <c r="A129" s="18" t="s">
        <v>252</v>
      </c>
      <c r="B129" t="s">
        <v>253</v>
      </c>
      <c r="C129" s="19">
        <v>19</v>
      </c>
    </row>
    <row r="130" spans="1:3" x14ac:dyDescent="0.25">
      <c r="A130" s="18" t="s">
        <v>254</v>
      </c>
      <c r="B130" t="s">
        <v>255</v>
      </c>
      <c r="C130" s="19">
        <v>19</v>
      </c>
    </row>
    <row r="131" spans="1:3" x14ac:dyDescent="0.25">
      <c r="A131" s="18" t="s">
        <v>479</v>
      </c>
      <c r="B131" t="s">
        <v>480</v>
      </c>
      <c r="C131" s="19">
        <v>21</v>
      </c>
    </row>
    <row r="132" spans="1:3" x14ac:dyDescent="0.25">
      <c r="A132" s="18" t="s">
        <v>256</v>
      </c>
      <c r="B132" t="s">
        <v>257</v>
      </c>
      <c r="C132" s="19">
        <v>45</v>
      </c>
    </row>
    <row r="133" spans="1:3" x14ac:dyDescent="0.25">
      <c r="A133" s="18" t="s">
        <v>258</v>
      </c>
      <c r="B133" t="s">
        <v>259</v>
      </c>
      <c r="C133" s="19">
        <v>17</v>
      </c>
    </row>
    <row r="134" spans="1:3" x14ac:dyDescent="0.25">
      <c r="A134" s="18" t="s">
        <v>260</v>
      </c>
      <c r="B134" t="s">
        <v>261</v>
      </c>
      <c r="C134" s="19">
        <v>19</v>
      </c>
    </row>
    <row r="135" spans="1:3" x14ac:dyDescent="0.25">
      <c r="A135" s="18" t="s">
        <v>262</v>
      </c>
      <c r="B135" t="s">
        <v>263</v>
      </c>
      <c r="C135" s="19">
        <v>15</v>
      </c>
    </row>
    <row r="136" spans="1:3" x14ac:dyDescent="0.25">
      <c r="A136" s="18" t="s">
        <v>264</v>
      </c>
      <c r="B136" t="s">
        <v>265</v>
      </c>
      <c r="C136" s="19">
        <v>210</v>
      </c>
    </row>
    <row r="137" spans="1:3" x14ac:dyDescent="0.25">
      <c r="A137" s="18" t="s">
        <v>266</v>
      </c>
      <c r="B137" t="s">
        <v>267</v>
      </c>
      <c r="C137" s="19">
        <v>248</v>
      </c>
    </row>
    <row r="138" spans="1:3" x14ac:dyDescent="0.25">
      <c r="A138" s="18" t="s">
        <v>268</v>
      </c>
      <c r="B138" t="s">
        <v>269</v>
      </c>
      <c r="C138" s="19">
        <v>28</v>
      </c>
    </row>
    <row r="139" spans="1:3" x14ac:dyDescent="0.25">
      <c r="A139" s="18" t="s">
        <v>270</v>
      </c>
      <c r="B139" t="s">
        <v>271</v>
      </c>
      <c r="C139" s="19">
        <v>29</v>
      </c>
    </row>
    <row r="140" spans="1:3" x14ac:dyDescent="0.25">
      <c r="A140" s="18" t="s">
        <v>272</v>
      </c>
      <c r="B140" t="s">
        <v>273</v>
      </c>
      <c r="C140" s="19">
        <v>43</v>
      </c>
    </row>
    <row r="141" spans="1:3" x14ac:dyDescent="0.25">
      <c r="A141" s="18" t="s">
        <v>274</v>
      </c>
      <c r="B141" t="s">
        <v>275</v>
      </c>
      <c r="C141" s="19">
        <v>12</v>
      </c>
    </row>
    <row r="142" spans="1:3" x14ac:dyDescent="0.25">
      <c r="A142" s="18" t="s">
        <v>276</v>
      </c>
      <c r="B142" t="s">
        <v>277</v>
      </c>
      <c r="C142" s="19">
        <v>12</v>
      </c>
    </row>
    <row r="143" spans="1:3" x14ac:dyDescent="0.25">
      <c r="A143" s="18" t="s">
        <v>278</v>
      </c>
      <c r="B143" t="s">
        <v>279</v>
      </c>
      <c r="C143" s="19">
        <v>42</v>
      </c>
    </row>
    <row r="144" spans="1:3" x14ac:dyDescent="0.25">
      <c r="A144" s="18" t="s">
        <v>280</v>
      </c>
      <c r="B144" t="s">
        <v>281</v>
      </c>
      <c r="C144" s="19">
        <v>29</v>
      </c>
    </row>
    <row r="145" spans="1:3" x14ac:dyDescent="0.25">
      <c r="A145" s="18" t="s">
        <v>282</v>
      </c>
      <c r="B145" t="s">
        <v>283</v>
      </c>
      <c r="C145" s="19">
        <v>19</v>
      </c>
    </row>
    <row r="146" spans="1:3" x14ac:dyDescent="0.25">
      <c r="A146" s="18" t="s">
        <v>284</v>
      </c>
      <c r="B146" t="s">
        <v>285</v>
      </c>
      <c r="C146" s="19">
        <v>19</v>
      </c>
    </row>
    <row r="147" spans="1:3" x14ac:dyDescent="0.25">
      <c r="A147" s="18" t="s">
        <v>286</v>
      </c>
      <c r="B147" t="s">
        <v>287</v>
      </c>
      <c r="C147" s="19">
        <v>39</v>
      </c>
    </row>
    <row r="148" spans="1:3" x14ac:dyDescent="0.25">
      <c r="A148" s="18" t="s">
        <v>288</v>
      </c>
      <c r="B148" t="s">
        <v>289</v>
      </c>
      <c r="C148" s="19">
        <v>19</v>
      </c>
    </row>
    <row r="149" spans="1:3" x14ac:dyDescent="0.25">
      <c r="A149" s="18" t="s">
        <v>290</v>
      </c>
      <c r="B149" t="s">
        <v>291</v>
      </c>
      <c r="C149" s="19">
        <v>58</v>
      </c>
    </row>
    <row r="150" spans="1:3" x14ac:dyDescent="0.25">
      <c r="A150" s="18" t="s">
        <v>292</v>
      </c>
      <c r="B150" t="s">
        <v>291</v>
      </c>
      <c r="C150" s="19">
        <v>58</v>
      </c>
    </row>
    <row r="151" spans="1:3" x14ac:dyDescent="0.25">
      <c r="A151" s="18" t="s">
        <v>293</v>
      </c>
      <c r="B151" t="s">
        <v>294</v>
      </c>
      <c r="C151" s="19">
        <v>13</v>
      </c>
    </row>
    <row r="152" spans="1:3" x14ac:dyDescent="0.25">
      <c r="A152" s="18" t="s">
        <v>295</v>
      </c>
      <c r="B152" t="s">
        <v>296</v>
      </c>
      <c r="C152" s="19">
        <v>15</v>
      </c>
    </row>
    <row r="153" spans="1:3" x14ac:dyDescent="0.25">
      <c r="A153" s="18" t="s">
        <v>297</v>
      </c>
      <c r="B153" t="s">
        <v>298</v>
      </c>
      <c r="C153" s="19">
        <v>22</v>
      </c>
    </row>
    <row r="154" spans="1:3" x14ac:dyDescent="0.25">
      <c r="A154" s="18" t="s">
        <v>299</v>
      </c>
      <c r="B154" t="s">
        <v>300</v>
      </c>
      <c r="C154" s="19">
        <v>17</v>
      </c>
    </row>
    <row r="155" spans="1:3" x14ac:dyDescent="0.25">
      <c r="A155" s="18" t="s">
        <v>301</v>
      </c>
      <c r="B155" t="s">
        <v>302</v>
      </c>
      <c r="C155" s="19">
        <v>59</v>
      </c>
    </row>
    <row r="156" spans="1:3" x14ac:dyDescent="0.25">
      <c r="A156" s="18" t="s">
        <v>303</v>
      </c>
      <c r="B156" t="s">
        <v>304</v>
      </c>
      <c r="C156" s="19">
        <v>13</v>
      </c>
    </row>
    <row r="157" spans="1:3" x14ac:dyDescent="0.25">
      <c r="A157" s="18" t="s">
        <v>305</v>
      </c>
      <c r="B157" t="s">
        <v>306</v>
      </c>
      <c r="C157" s="19">
        <v>5</v>
      </c>
    </row>
    <row r="158" spans="1:3" x14ac:dyDescent="0.25">
      <c r="A158" s="18" t="s">
        <v>307</v>
      </c>
      <c r="B158" t="s">
        <v>308</v>
      </c>
      <c r="C158" s="19">
        <v>5</v>
      </c>
    </row>
    <row r="159" spans="1:3" x14ac:dyDescent="0.25">
      <c r="A159" s="18" t="s">
        <v>309</v>
      </c>
      <c r="B159" t="s">
        <v>310</v>
      </c>
      <c r="C159" s="19">
        <v>39</v>
      </c>
    </row>
    <row r="160" spans="1:3" x14ac:dyDescent="0.25">
      <c r="A160" s="18" t="s">
        <v>311</v>
      </c>
      <c r="B160" t="s">
        <v>312</v>
      </c>
      <c r="C160" s="19">
        <v>19</v>
      </c>
    </row>
    <row r="161" spans="1:3" x14ac:dyDescent="0.25">
      <c r="A161" s="18" t="s">
        <v>313</v>
      </c>
      <c r="B161" t="s">
        <v>314</v>
      </c>
      <c r="C161" s="19">
        <v>28</v>
      </c>
    </row>
    <row r="162" spans="1:3" x14ac:dyDescent="0.25">
      <c r="A162" s="18" t="s">
        <v>315</v>
      </c>
      <c r="B162" t="s">
        <v>316</v>
      </c>
      <c r="C162" s="19">
        <v>12</v>
      </c>
    </row>
    <row r="163" spans="1:3" x14ac:dyDescent="0.25">
      <c r="A163" s="18" t="s">
        <v>317</v>
      </c>
      <c r="B163" t="s">
        <v>318</v>
      </c>
      <c r="C163" s="19">
        <v>98</v>
      </c>
    </row>
    <row r="164" spans="1:3" x14ac:dyDescent="0.25">
      <c r="A164" s="18" t="s">
        <v>319</v>
      </c>
      <c r="B164" t="s">
        <v>320</v>
      </c>
      <c r="C164" s="19">
        <v>23</v>
      </c>
    </row>
    <row r="165" spans="1:3" x14ac:dyDescent="0.25">
      <c r="A165" s="18" t="s">
        <v>321</v>
      </c>
      <c r="B165" t="s">
        <v>322</v>
      </c>
      <c r="C165" s="19">
        <v>11</v>
      </c>
    </row>
    <row r="166" spans="1:3" x14ac:dyDescent="0.25">
      <c r="A166" s="18" t="s">
        <v>323</v>
      </c>
      <c r="B166" t="s">
        <v>324</v>
      </c>
      <c r="C166" s="19">
        <v>15</v>
      </c>
    </row>
    <row r="167" spans="1:3" x14ac:dyDescent="0.25">
      <c r="A167" s="18" t="s">
        <v>325</v>
      </c>
      <c r="B167" t="s">
        <v>326</v>
      </c>
      <c r="C167" s="19">
        <v>48</v>
      </c>
    </row>
    <row r="168" spans="1:3" x14ac:dyDescent="0.25">
      <c r="A168" s="18" t="s">
        <v>327</v>
      </c>
      <c r="B168" t="s">
        <v>328</v>
      </c>
      <c r="C168" s="19">
        <v>39</v>
      </c>
    </row>
    <row r="169" spans="1:3" x14ac:dyDescent="0.25">
      <c r="A169" s="18" t="s">
        <v>329</v>
      </c>
      <c r="B169" t="s">
        <v>330</v>
      </c>
      <c r="C169" s="19">
        <v>53</v>
      </c>
    </row>
    <row r="170" spans="1:3" x14ac:dyDescent="0.25">
      <c r="A170" s="18" t="s">
        <v>331</v>
      </c>
      <c r="B170" t="s">
        <v>332</v>
      </c>
      <c r="C170" s="19">
        <v>34</v>
      </c>
    </row>
    <row r="171" spans="1:3" x14ac:dyDescent="0.25">
      <c r="A171" s="18" t="s">
        <v>333</v>
      </c>
      <c r="B171" t="s">
        <v>334</v>
      </c>
      <c r="C171" s="19">
        <v>33</v>
      </c>
    </row>
    <row r="172" spans="1:3" x14ac:dyDescent="0.25">
      <c r="A172" s="18" t="s">
        <v>335</v>
      </c>
      <c r="B172" t="s">
        <v>336</v>
      </c>
      <c r="C172" s="19">
        <v>11</v>
      </c>
    </row>
    <row r="173" spans="1:3" x14ac:dyDescent="0.25">
      <c r="A173" s="18" t="s">
        <v>337</v>
      </c>
      <c r="B173" t="s">
        <v>338</v>
      </c>
      <c r="C173" s="19">
        <v>18</v>
      </c>
    </row>
    <row r="174" spans="1:3" x14ac:dyDescent="0.25">
      <c r="A174" s="18" t="s">
        <v>339</v>
      </c>
      <c r="B174" t="s">
        <v>340</v>
      </c>
      <c r="C174" s="19">
        <v>158</v>
      </c>
    </row>
    <row r="175" spans="1:3" x14ac:dyDescent="0.25">
      <c r="A175" s="18" t="s">
        <v>341</v>
      </c>
      <c r="B175" t="s">
        <v>342</v>
      </c>
      <c r="C175" s="19">
        <v>20</v>
      </c>
    </row>
    <row r="176" spans="1:3" x14ac:dyDescent="0.25">
      <c r="A176" s="18" t="s">
        <v>343</v>
      </c>
      <c r="B176" t="s">
        <v>344</v>
      </c>
      <c r="C176" s="19">
        <v>45</v>
      </c>
    </row>
    <row r="177" spans="1:3" x14ac:dyDescent="0.25">
      <c r="A177" s="18" t="s">
        <v>345</v>
      </c>
      <c r="B177" t="s">
        <v>346</v>
      </c>
      <c r="C177" s="19">
        <v>12</v>
      </c>
    </row>
    <row r="178" spans="1:3" x14ac:dyDescent="0.25">
      <c r="A178" s="18" t="s">
        <v>347</v>
      </c>
      <c r="B178" t="s">
        <v>348</v>
      </c>
      <c r="C178" s="19">
        <v>18</v>
      </c>
    </row>
    <row r="179" spans="1:3" x14ac:dyDescent="0.25">
      <c r="A179" s="18" t="s">
        <v>349</v>
      </c>
      <c r="B179" t="s">
        <v>350</v>
      </c>
      <c r="C179" s="19">
        <v>18</v>
      </c>
    </row>
    <row r="180" spans="1:3" x14ac:dyDescent="0.25">
      <c r="A180" s="18" t="s">
        <v>351</v>
      </c>
      <c r="B180" t="s">
        <v>352</v>
      </c>
      <c r="C180" s="19">
        <v>11</v>
      </c>
    </row>
    <row r="181" spans="1:3" x14ac:dyDescent="0.25">
      <c r="A181" s="18" t="s">
        <v>353</v>
      </c>
      <c r="B181" t="s">
        <v>354</v>
      </c>
      <c r="C181" s="19">
        <v>48</v>
      </c>
    </row>
    <row r="182" spans="1:3" x14ac:dyDescent="0.25">
      <c r="A182" s="18" t="s">
        <v>355</v>
      </c>
      <c r="B182" t="s">
        <v>356</v>
      </c>
      <c r="C182" s="19">
        <v>15</v>
      </c>
    </row>
    <row r="183" spans="1:3" x14ac:dyDescent="0.25">
      <c r="A183" s="18" t="s">
        <v>357</v>
      </c>
      <c r="B183" t="s">
        <v>358</v>
      </c>
      <c r="C183" s="19">
        <v>12</v>
      </c>
    </row>
    <row r="184" spans="1:3" x14ac:dyDescent="0.25">
      <c r="A184" s="18" t="s">
        <v>359</v>
      </c>
      <c r="B184" t="s">
        <v>360</v>
      </c>
      <c r="C184" s="19">
        <v>15</v>
      </c>
    </row>
    <row r="185" spans="1:3" x14ac:dyDescent="0.25">
      <c r="A185" s="18" t="s">
        <v>361</v>
      </c>
      <c r="B185" t="s">
        <v>362</v>
      </c>
      <c r="C185" s="19">
        <v>15</v>
      </c>
    </row>
    <row r="186" spans="1:3" x14ac:dyDescent="0.25">
      <c r="A186" s="18" t="s">
        <v>363</v>
      </c>
      <c r="B186" t="s">
        <v>364</v>
      </c>
      <c r="C186" s="19">
        <v>23</v>
      </c>
    </row>
    <row r="187" spans="1:3" x14ac:dyDescent="0.25">
      <c r="A187" s="18" t="s">
        <v>365</v>
      </c>
      <c r="B187" t="s">
        <v>364</v>
      </c>
      <c r="C187" s="19">
        <v>23</v>
      </c>
    </row>
    <row r="188" spans="1:3" x14ac:dyDescent="0.25">
      <c r="A188" s="18" t="s">
        <v>366</v>
      </c>
      <c r="B188" t="s">
        <v>367</v>
      </c>
      <c r="C188" s="19">
        <v>28</v>
      </c>
    </row>
    <row r="189" spans="1:3" x14ac:dyDescent="0.25">
      <c r="A189" s="18" t="s">
        <v>368</v>
      </c>
      <c r="B189" t="s">
        <v>369</v>
      </c>
      <c r="C189" s="19">
        <v>29</v>
      </c>
    </row>
    <row r="190" spans="1:3" x14ac:dyDescent="0.25">
      <c r="A190" s="18" t="s">
        <v>370</v>
      </c>
      <c r="B190" t="s">
        <v>371</v>
      </c>
      <c r="C190" s="19">
        <v>51</v>
      </c>
    </row>
    <row r="191" spans="1:3" x14ac:dyDescent="0.25">
      <c r="A191" s="18" t="s">
        <v>372</v>
      </c>
      <c r="B191" t="s">
        <v>373</v>
      </c>
      <c r="C191" s="19">
        <v>29</v>
      </c>
    </row>
    <row r="192" spans="1:3" x14ac:dyDescent="0.25">
      <c r="A192" s="18" t="s">
        <v>374</v>
      </c>
      <c r="B192" t="s">
        <v>375</v>
      </c>
      <c r="C192" s="19">
        <v>39</v>
      </c>
    </row>
    <row r="193" spans="1:3" x14ac:dyDescent="0.25">
      <c r="A193" s="18" t="s">
        <v>376</v>
      </c>
      <c r="B193" t="s">
        <v>377</v>
      </c>
      <c r="C193" s="19">
        <v>34</v>
      </c>
    </row>
    <row r="194" spans="1:3" x14ac:dyDescent="0.25">
      <c r="A194" s="18" t="s">
        <v>378</v>
      </c>
      <c r="B194" t="s">
        <v>379</v>
      </c>
      <c r="C194" s="19">
        <v>34</v>
      </c>
    </row>
    <row r="195" spans="1:3" x14ac:dyDescent="0.25">
      <c r="A195" s="18" t="s">
        <v>380</v>
      </c>
      <c r="B195" t="s">
        <v>381</v>
      </c>
      <c r="C195" s="19">
        <v>27</v>
      </c>
    </row>
    <row r="196" spans="1:3" x14ac:dyDescent="0.25">
      <c r="A196" s="18" t="s">
        <v>382</v>
      </c>
      <c r="B196" t="s">
        <v>383</v>
      </c>
      <c r="C196" s="19">
        <v>12</v>
      </c>
    </row>
    <row r="197" spans="1:3" x14ac:dyDescent="0.25">
      <c r="A197" s="18" t="s">
        <v>384</v>
      </c>
      <c r="B197" t="s">
        <v>385</v>
      </c>
      <c r="C197" s="19">
        <v>58</v>
      </c>
    </row>
    <row r="199" spans="1:3" x14ac:dyDescent="0.25">
      <c r="A199" s="22" t="s">
        <v>518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d789dca-c929-40d0-8197-786354cb578f">ADA Audit</Status>
    <TaxCatchAll xmlns="9ff5bdf5-f8d1-43a7-b3ef-489ee70c8bba" xsi:nil="true"/>
    <Trustees_x0020_Sections xmlns="dd789dca-c929-40d0-8197-786354cb578f" xsi:nil="true"/>
    <lcf76f155ced4ddcb4097134ff3c332f xmlns="dd789dca-c929-40d0-8197-786354cb578f">
      <Terms xmlns="http://schemas.microsoft.com/office/infopath/2007/PartnerControls"/>
    </lcf76f155ced4ddcb4097134ff3c332f>
    <COAS_x0020_Subdepartments xmlns="dd789dca-c929-40d0-8197-786354cb578f" xsi:nil="true"/>
    <Division xmlns="dd789dca-c929-40d0-8197-786354cb578f">109</Divis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DD0BCD572A841B2DA16F35723BABC" ma:contentTypeVersion="23" ma:contentTypeDescription="Create a new document." ma:contentTypeScope="" ma:versionID="674e4b397a2ba6f932f5e0edd4fb4326">
  <xsd:schema xmlns:xsd="http://www.w3.org/2001/XMLSchema" xmlns:xs="http://www.w3.org/2001/XMLSchema" xmlns:p="http://schemas.microsoft.com/office/2006/metadata/properties" xmlns:ns2="dd789dca-c929-40d0-8197-786354cb578f" xmlns:ns3="9ff5bdf5-f8d1-43a7-b3ef-489ee70c8bba" targetNamespace="http://schemas.microsoft.com/office/2006/metadata/properties" ma:root="true" ma:fieldsID="0ec9fba0cb46e3506adfaef423c6dffc" ns2:_="" ns3:_="">
    <xsd:import namespace="dd789dca-c929-40d0-8197-786354cb578f"/>
    <xsd:import namespace="9ff5bdf5-f8d1-43a7-b3ef-489ee70c8bba"/>
    <xsd:element name="properties">
      <xsd:complexType>
        <xsd:sequence>
          <xsd:element name="documentManagement">
            <xsd:complexType>
              <xsd:all>
                <xsd:element ref="ns2:Status"/>
                <xsd:element ref="ns2:Division"/>
                <xsd:element ref="ns2:Division_x003a_Division" minOccurs="0"/>
                <xsd:element ref="ns2:COAS_x0020_Subdepartments" minOccurs="0"/>
                <xsd:element ref="ns2:Trustees_x0020_Sections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89dca-c929-40d0-8197-786354cb578f" elementFormDefault="qualified">
    <xsd:import namespace="http://schemas.microsoft.com/office/2006/documentManagement/types"/>
    <xsd:import namespace="http://schemas.microsoft.com/office/infopath/2007/PartnerControls"/>
    <xsd:element name="Status" ma:index="8" ma:displayName="Status" ma:default="ADA Audit" ma:format="RadioButtons" ma:internalName="Status">
      <xsd:simpleType>
        <xsd:restriction base="dms:Choice">
          <xsd:enumeration value="ADA Audit"/>
          <xsd:enumeration value="Superuser/Editor Needs Assistance"/>
          <xsd:enumeration value="Document Training Information"/>
        </xsd:restriction>
      </xsd:simpleType>
    </xsd:element>
    <xsd:element name="Division" ma:index="9" ma:displayName="Department" ma:list="{e711da8d-7319-447e-89c6-48a448fa3ba9}" ma:internalName="Division" ma:readOnly="false" ma:showField="Title">
      <xsd:simpleType>
        <xsd:restriction base="dms:Lookup"/>
      </xsd:simpleType>
    </xsd:element>
    <xsd:element name="Division_x003a_Division" ma:index="10" nillable="true" ma:displayName="Division" ma:list="{e711da8d-7319-447e-89c6-48a448fa3ba9}" ma:internalName="Division_x003a_Division" ma:readOnly="true" ma:showField="field_1" ma:web="9ff5bdf5-f8d1-43a7-b3ef-489ee70c8bba">
      <xsd:simpleType>
        <xsd:restriction base="dms:Lookup"/>
      </xsd:simpleType>
    </xsd:element>
    <xsd:element name="COAS_x0020_Subdepartments" ma:index="11" nillable="true" ma:displayName="COAS Subdepartments" ma:list="{d26dbdda-33bd-4702-8c1b-206f131c54ad}" ma:internalName="COAS_x0020_Subdepartments" ma:showField="Title">
      <xsd:simpleType>
        <xsd:restriction base="dms:Lookup"/>
      </xsd:simpleType>
    </xsd:element>
    <xsd:element name="Trustees_x0020_Sections" ma:index="12" nillable="true" ma:displayName="Trustees Sections" ma:list="{f3844c3a-ea1e-4021-adb1-991cde9bc7a8}" ma:internalName="Trustees_x0020_Sections" ma:showField="Title">
      <xsd:simpleType>
        <xsd:restriction base="dms:Lookup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8257040d-a7f1-426b-b1f0-910536c27e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5bdf5-f8d1-43a7-b3ef-489ee70c8bb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dc9198e-622b-4755-8b35-075992f2441e}" ma:internalName="TaxCatchAll" ma:showField="CatchAllData" ma:web="9ff5bdf5-f8d1-43a7-b3ef-489ee70c8b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85D100-8449-4A0A-A1AF-459ABF6AECB6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9ff5bdf5-f8d1-43a7-b3ef-489ee70c8bba"/>
    <ds:schemaRef ds:uri="dd789dca-c929-40d0-8197-786354cb578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A57458-95F5-449C-BCF2-948BEA126C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20918F-2236-45AC-A9BB-154161501E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89dca-c929-40d0-8197-786354cb578f"/>
    <ds:schemaRef ds:uri="9ff5bdf5-f8d1-43a7-b3ef-489ee70c8b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FY25 Fee Schedule</vt:lpstr>
      <vt:lpstr>Other Labs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Morrison, Valerie</dc:creator>
  <cp:lastModifiedBy>Fieschko, Rachel</cp:lastModifiedBy>
  <dcterms:created xsi:type="dcterms:W3CDTF">2024-07-19T22:03:17Z</dcterms:created>
  <dcterms:modified xsi:type="dcterms:W3CDTF">2024-08-13T19:20:05Z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0x010100193DD0BCD572A841B2DA16F35723BABC</vt:lpwstr>
  </property>
</Properties>
</file>